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ani\Documents\LGA Membership\LGA VP\"/>
    </mc:Choice>
  </mc:AlternateContent>
  <xr:revisionPtr revIDLastSave="0" documentId="8_{54BA7F0A-C8F5-4B50-88D5-A79A097A42A4}" xr6:coauthVersionLast="47" xr6:coauthVersionMax="47" xr10:uidLastSave="{00000000-0000-0000-0000-000000000000}"/>
  <bookViews>
    <workbookView xWindow="-120" yWindow="-120" windowWidth="18735" windowHeight="11760" xr2:uid="{00000000-000D-0000-FFFF-FFFF00000000}"/>
  </bookViews>
  <sheets>
    <sheet name="Active Members 22-23" sheetId="1" r:id="rId1"/>
    <sheet name="Sheet1" sheetId="2" r:id="rId2"/>
  </sheets>
  <definedNames>
    <definedName name="_xlnm._FilterDatabase" localSheetId="0" hidden="1">'Active Members 22-23'!$A$2:$K$152</definedName>
    <definedName name="_xlnm.Print_Titles" localSheetId="0">'Active Members 22-23'!$2:$2</definedName>
  </definedNames>
  <calcPr calcId="181029"/>
</workbook>
</file>

<file path=xl/calcChain.xml><?xml version="1.0" encoding="utf-8"?>
<calcChain xmlns="http://schemas.openxmlformats.org/spreadsheetml/2006/main">
  <c r="B155" i="1" l="1"/>
  <c r="K20" i="1"/>
  <c r="K142" i="1" l="1"/>
  <c r="K38" i="2"/>
  <c r="K37" i="2"/>
  <c r="K36" i="2"/>
  <c r="K35" i="2"/>
  <c r="K34" i="2"/>
  <c r="K147" i="1"/>
  <c r="K65" i="1"/>
  <c r="K152" i="1" l="1"/>
  <c r="K47" i="1" l="1"/>
  <c r="K146" i="1"/>
  <c r="K127" i="1" l="1"/>
  <c r="K129" i="1" l="1"/>
  <c r="K36" i="1" l="1"/>
  <c r="K115" i="1"/>
  <c r="K80" i="1" l="1"/>
  <c r="K148" i="1"/>
  <c r="K126" i="1" l="1"/>
  <c r="K139" i="1"/>
  <c r="K74" i="1" l="1"/>
  <c r="K70" i="1" l="1"/>
  <c r="K140" i="1" l="1"/>
  <c r="K109" i="1" l="1"/>
  <c r="K10" i="2" l="1"/>
  <c r="K8" i="2"/>
  <c r="K6" i="2"/>
  <c r="K4" i="2"/>
  <c r="K2" i="2"/>
  <c r="K58" i="1"/>
  <c r="K106" i="1" l="1"/>
  <c r="K84" i="1" l="1"/>
  <c r="K122" i="1" l="1"/>
  <c r="K71" i="1" l="1"/>
  <c r="K4" i="1" l="1"/>
  <c r="K88" i="1" l="1"/>
  <c r="K53" i="1" l="1"/>
  <c r="K82" i="1" l="1"/>
  <c r="K112" i="1" l="1"/>
  <c r="K118" i="1"/>
  <c r="K98" i="1" l="1"/>
  <c r="K101" i="1"/>
  <c r="K150" i="1"/>
  <c r="K107" i="1"/>
  <c r="K104" i="1"/>
  <c r="K61" i="1" l="1"/>
  <c r="K144" i="1" l="1"/>
  <c r="K10" i="1" l="1"/>
  <c r="K113" i="1" l="1"/>
  <c r="K37" i="1" l="1"/>
  <c r="K72" i="1" l="1"/>
  <c r="K66" i="1" l="1"/>
  <c r="K35" i="1" l="1"/>
  <c r="K133" i="1"/>
  <c r="K85" i="1"/>
  <c r="K120" i="1"/>
  <c r="K17" i="1"/>
  <c r="K16" i="1"/>
  <c r="K105" i="1"/>
  <c r="K151" i="1"/>
  <c r="K143" i="1"/>
  <c r="K73" i="1"/>
  <c r="K64" i="1"/>
  <c r="K67" i="1"/>
  <c r="K24" i="1"/>
  <c r="K100" i="1"/>
  <c r="K81" i="1"/>
  <c r="K121" i="1"/>
  <c r="K9" i="1"/>
  <c r="K75" i="1"/>
  <c r="K48" i="1"/>
  <c r="K42" i="1"/>
  <c r="K22" i="1"/>
  <c r="K124" i="1"/>
  <c r="K92" i="1"/>
  <c r="K132" i="1"/>
  <c r="K79" i="1"/>
  <c r="K57" i="1"/>
  <c r="K3" i="1"/>
  <c r="K15" i="1"/>
  <c r="K38" i="1"/>
  <c r="K46" i="1"/>
  <c r="K134" i="1"/>
  <c r="K91" i="1"/>
  <c r="K94" i="1"/>
  <c r="K6" i="1"/>
  <c r="K87" i="1"/>
  <c r="K25" i="1"/>
  <c r="K131" i="1"/>
  <c r="K117" i="1"/>
  <c r="K32" i="1"/>
  <c r="K5" i="1"/>
  <c r="K97" i="1"/>
  <c r="K89" i="1"/>
  <c r="K99" i="1"/>
  <c r="K26" i="1"/>
  <c r="K95" i="1"/>
  <c r="K77" i="1"/>
  <c r="K123" i="1"/>
  <c r="K103" i="1"/>
  <c r="K55" i="1"/>
  <c r="K137" i="1"/>
  <c r="K108" i="1"/>
  <c r="K63" i="1"/>
  <c r="K29" i="1"/>
  <c r="K102" i="1"/>
  <c r="K13" i="1"/>
  <c r="K96" i="1"/>
  <c r="K7" i="1"/>
  <c r="K141" i="1"/>
  <c r="K39" i="1"/>
  <c r="K12" i="1"/>
  <c r="K56" i="1"/>
  <c r="K69" i="1"/>
  <c r="K41" i="1"/>
  <c r="K27" i="1"/>
  <c r="K135" i="1"/>
  <c r="K11" i="1"/>
  <c r="K93" i="1"/>
  <c r="K111" i="1"/>
  <c r="K86" i="1"/>
  <c r="K119" i="1"/>
  <c r="K68" i="1"/>
  <c r="K21" i="1"/>
  <c r="K128" i="1"/>
  <c r="K33" i="1"/>
  <c r="K52" i="1"/>
  <c r="K51" i="1"/>
  <c r="K138" i="1"/>
  <c r="K31" i="1"/>
  <c r="K44" i="1"/>
  <c r="K136" i="1"/>
  <c r="K145" i="1"/>
  <c r="K90" i="1"/>
  <c r="K19" i="1"/>
  <c r="K28" i="1"/>
  <c r="K116" i="1"/>
  <c r="K14" i="1"/>
  <c r="K114" i="1"/>
  <c r="K50" i="1"/>
  <c r="K43" i="1"/>
  <c r="K49" i="1"/>
  <c r="K110" i="1"/>
  <c r="K54" i="1"/>
  <c r="K23" i="1"/>
  <c r="K83" i="1"/>
  <c r="K149" i="1"/>
  <c r="K130" i="1"/>
  <c r="K8" i="1"/>
  <c r="K34" i="1"/>
  <c r="K45" i="1"/>
  <c r="K18" i="1"/>
  <c r="K59" i="1"/>
  <c r="K60" i="1"/>
  <c r="K40" i="1"/>
  <c r="K125" i="1"/>
  <c r="K62" i="1"/>
  <c r="K78" i="1"/>
  <c r="K30" i="1"/>
  <c r="K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Joanna</author>
  </authors>
  <commentList>
    <comment ref="H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Joanna:</t>
        </r>
        <r>
          <rPr>
            <sz val="9"/>
            <color indexed="81"/>
            <rFont val="Tahoma"/>
            <family val="2"/>
          </rPr>
          <t xml:space="preserve">
els</t>
        </r>
      </text>
    </comment>
  </commentList>
</comments>
</file>

<file path=xl/sharedStrings.xml><?xml version="1.0" encoding="utf-8"?>
<sst xmlns="http://schemas.openxmlformats.org/spreadsheetml/2006/main" count="1232" uniqueCount="935">
  <si>
    <t>First Name</t>
  </si>
  <si>
    <t>Phone</t>
  </si>
  <si>
    <t>Mobile</t>
  </si>
  <si>
    <t xml:space="preserve">Email </t>
  </si>
  <si>
    <t>Karen</t>
  </si>
  <si>
    <t>Amspoker</t>
  </si>
  <si>
    <t>Doris</t>
  </si>
  <si>
    <t>941-379-6974</t>
  </si>
  <si>
    <t>941-504-7171</t>
  </si>
  <si>
    <t>dorisamspoker@aol.com</t>
  </si>
  <si>
    <t>Arrillaga</t>
  </si>
  <si>
    <t>Katy</t>
  </si>
  <si>
    <t>941-993-3090</t>
  </si>
  <si>
    <t>Balionis</t>
  </si>
  <si>
    <t>Dana</t>
  </si>
  <si>
    <t>717-891-9799</t>
  </si>
  <si>
    <t>dana.balionis@gmail.com</t>
  </si>
  <si>
    <t>Barker</t>
  </si>
  <si>
    <t>Julie</t>
  </si>
  <si>
    <t>207-400-7159</t>
  </si>
  <si>
    <t>barker87@comcast.net</t>
  </si>
  <si>
    <t>Bauer</t>
  </si>
  <si>
    <t>Jennifer</t>
  </si>
  <si>
    <t>941-359-6483</t>
  </si>
  <si>
    <t>941-587-1954</t>
  </si>
  <si>
    <t>counseljen@comcast.net</t>
  </si>
  <si>
    <t>Baumgartner</t>
  </si>
  <si>
    <t>Brigitte</t>
  </si>
  <si>
    <t>941-359-3451</t>
  </si>
  <si>
    <t>941-704-5017</t>
  </si>
  <si>
    <t>baumgartner.brigitte@yahoo.com</t>
  </si>
  <si>
    <t>Beiler</t>
  </si>
  <si>
    <t>Janet</t>
  </si>
  <si>
    <t>484-356-3881</t>
  </si>
  <si>
    <t>JLBeiler7@gmail.com</t>
  </si>
  <si>
    <t>Beni</t>
  </si>
  <si>
    <t>941-355-6825</t>
  </si>
  <si>
    <t>914-714-3348</t>
  </si>
  <si>
    <t>mbeni1@comcast.net</t>
  </si>
  <si>
    <t>Bishop</t>
  </si>
  <si>
    <t>941-355-3623</t>
  </si>
  <si>
    <t>207-576-4261</t>
  </si>
  <si>
    <t>fjbishop@roadrunner.com</t>
  </si>
  <si>
    <t>Blazey</t>
  </si>
  <si>
    <t>Jeanie</t>
  </si>
  <si>
    <t>941-355-3251</t>
  </si>
  <si>
    <t>941-518-4162</t>
  </si>
  <si>
    <t>jeanie.blazey@gmail.com</t>
  </si>
  <si>
    <t>Bouland</t>
  </si>
  <si>
    <t>Linda</t>
  </si>
  <si>
    <t>410-375-0459</t>
  </si>
  <si>
    <t>Lmbouland@gmail.com</t>
  </si>
  <si>
    <t>Bourgeois</t>
  </si>
  <si>
    <t>Paulette</t>
  </si>
  <si>
    <t>941-355-6165</t>
  </si>
  <si>
    <t>cheralynn@aol.com</t>
  </si>
  <si>
    <t>Brennan</t>
  </si>
  <si>
    <t>Patricia</t>
  </si>
  <si>
    <t>941-358-2569</t>
  </si>
  <si>
    <t>412-812-1487</t>
  </si>
  <si>
    <t>pat.8020@hotmail.com</t>
  </si>
  <si>
    <t>Brown</t>
  </si>
  <si>
    <t>Kim</t>
  </si>
  <si>
    <t>717-682-2735</t>
  </si>
  <si>
    <t>kcbchamp77@gmail.com</t>
  </si>
  <si>
    <t>Yukiko</t>
  </si>
  <si>
    <t>941-351-0094</t>
  </si>
  <si>
    <t>yukifl@yahoo.com</t>
  </si>
  <si>
    <t>Cantarella</t>
  </si>
  <si>
    <t>Eileen</t>
  </si>
  <si>
    <t>718-207-9371</t>
  </si>
  <si>
    <t>ecantarella@gmail.com</t>
  </si>
  <si>
    <t>Carruthers</t>
  </si>
  <si>
    <t>Cheryl</t>
  </si>
  <si>
    <t>941-706-1542</t>
  </si>
  <si>
    <t>905-630-0855</t>
  </si>
  <si>
    <t>cherylcarruthers2@gmail.com</t>
  </si>
  <si>
    <t>Carter</t>
  </si>
  <si>
    <t>Lynn</t>
  </si>
  <si>
    <t>757-641-4550</t>
  </si>
  <si>
    <t>Cerjan</t>
  </si>
  <si>
    <t>941-359-9224</t>
  </si>
  <si>
    <t>chattypatty65@yahoo.com</t>
  </si>
  <si>
    <t>Nancy</t>
  </si>
  <si>
    <t>904-608-1295</t>
  </si>
  <si>
    <t>Cook</t>
  </si>
  <si>
    <t>Sheila</t>
  </si>
  <si>
    <t>717-940-7352</t>
  </si>
  <si>
    <t>caribou@supernet.com</t>
  </si>
  <si>
    <t>Cooper</t>
  </si>
  <si>
    <t>Evelyn</t>
  </si>
  <si>
    <t>evelyn.cooper@live.com</t>
  </si>
  <si>
    <t>Crouch</t>
  </si>
  <si>
    <t>Jean</t>
  </si>
  <si>
    <t>941-355-1443</t>
  </si>
  <si>
    <t>qu1lter@aol.com</t>
  </si>
  <si>
    <t>Damm</t>
  </si>
  <si>
    <t>Zibby</t>
  </si>
  <si>
    <t>931-787-3628</t>
  </si>
  <si>
    <t>zdamm@comcast.net</t>
  </si>
  <si>
    <t>Delaney</t>
  </si>
  <si>
    <t>Ane-Grethe</t>
  </si>
  <si>
    <t>941-822-0347</t>
  </si>
  <si>
    <t>Edwards</t>
  </si>
  <si>
    <t>Libby</t>
  </si>
  <si>
    <t>248-496-1629</t>
  </si>
  <si>
    <t>mamabear50@comcast.net</t>
  </si>
  <si>
    <t>Estes</t>
  </si>
  <si>
    <t>Toi</t>
  </si>
  <si>
    <t>941-896-2317</t>
  </si>
  <si>
    <t>toiestes@hotmail.com</t>
  </si>
  <si>
    <t>Ettlinger</t>
  </si>
  <si>
    <t>Sondra</t>
  </si>
  <si>
    <t>941-351-2789</t>
  </si>
  <si>
    <t>941-726-2397</t>
  </si>
  <si>
    <t>cruiseteachers@gmail.com</t>
  </si>
  <si>
    <t>Gillies</t>
  </si>
  <si>
    <t>Betty</t>
  </si>
  <si>
    <t>941-359-8309</t>
  </si>
  <si>
    <t>905-825-1948</t>
  </si>
  <si>
    <t>gillies.betty@me.com</t>
  </si>
  <si>
    <t>941-504-0787</t>
  </si>
  <si>
    <t>Greenawalt</t>
  </si>
  <si>
    <t>Liz</t>
  </si>
  <si>
    <t>eegreenawalt@comcast.net</t>
  </si>
  <si>
    <t>Gunderson</t>
  </si>
  <si>
    <t>Judy</t>
  </si>
  <si>
    <t>920-205-7606</t>
  </si>
  <si>
    <t>jg@gundersongroup.com</t>
  </si>
  <si>
    <t>Harmon</t>
  </si>
  <si>
    <t>nancy@harmonmail.net</t>
  </si>
  <si>
    <t>Haspel</t>
  </si>
  <si>
    <t>Deborah</t>
  </si>
  <si>
    <t>941-706-3263</t>
  </si>
  <si>
    <t>614-361-8122</t>
  </si>
  <si>
    <t>dh3986@aol.com</t>
  </si>
  <si>
    <t>Hershey</t>
  </si>
  <si>
    <t>Parmalle</t>
  </si>
  <si>
    <t>parmie@hersheymotors.com</t>
  </si>
  <si>
    <t>Judith</t>
  </si>
  <si>
    <t>Sally</t>
  </si>
  <si>
    <t>847-804-9920</t>
  </si>
  <si>
    <t>Hughes</t>
  </si>
  <si>
    <t>941-351-3939</t>
  </si>
  <si>
    <t>Susan</t>
  </si>
  <si>
    <t>941-359-0060</t>
  </si>
  <si>
    <t>941-961-8287</t>
  </si>
  <si>
    <t>suehus3@gmail.com</t>
  </si>
  <si>
    <t>Jerue</t>
  </si>
  <si>
    <t>Irene</t>
  </si>
  <si>
    <t>941-355-1803</t>
  </si>
  <si>
    <t>920-254-8371</t>
  </si>
  <si>
    <t>haggis8005@comcast.net</t>
  </si>
  <si>
    <t>Jowett</t>
  </si>
  <si>
    <t>Janice</t>
  </si>
  <si>
    <t>941-359-9051</t>
  </si>
  <si>
    <t>269-720-7588</t>
  </si>
  <si>
    <t>janmjow@aol.com</t>
  </si>
  <si>
    <t>Kalkwarf</t>
  </si>
  <si>
    <t>941-355-1249</t>
  </si>
  <si>
    <t>815-257-2881</t>
  </si>
  <si>
    <t>jkalkwarf2@gmail.com</t>
  </si>
  <si>
    <t>Katos</t>
  </si>
  <si>
    <t>Donna</t>
  </si>
  <si>
    <t>727-744-3600</t>
  </si>
  <si>
    <t>djkatos39@yahoo.com</t>
  </si>
  <si>
    <t>Kees</t>
  </si>
  <si>
    <t>Terry</t>
  </si>
  <si>
    <t>703-283-4197</t>
  </si>
  <si>
    <t>terrykees@gmail.com</t>
  </si>
  <si>
    <t>Kulbako</t>
  </si>
  <si>
    <t>Elaine</t>
  </si>
  <si>
    <t>941-552-6258</t>
  </si>
  <si>
    <t>301-404-3784</t>
  </si>
  <si>
    <t>jandekulbako@comcast.net</t>
  </si>
  <si>
    <t>Larkin</t>
  </si>
  <si>
    <t>Norma</t>
  </si>
  <si>
    <t>941-359-6520</t>
  </si>
  <si>
    <t>917-684-0590</t>
  </si>
  <si>
    <t>normalarkin1@gmail.com</t>
  </si>
  <si>
    <t>231-670-0406</t>
  </si>
  <si>
    <t>Leto</t>
  </si>
  <si>
    <t>judyleto44@gmail.com</t>
  </si>
  <si>
    <t>Lincoln</t>
  </si>
  <si>
    <t>Barbara</t>
  </si>
  <si>
    <t>941-359-1233</t>
  </si>
  <si>
    <t>rclinc@comcast.net</t>
  </si>
  <si>
    <t>Loundy</t>
  </si>
  <si>
    <t>Ronni</t>
  </si>
  <si>
    <t>941-355-1321</t>
  </si>
  <si>
    <t>941-400-8336</t>
  </si>
  <si>
    <t>ronnisrq@gmail.com</t>
  </si>
  <si>
    <t>Lowndes</t>
  </si>
  <si>
    <t>Peggy</t>
  </si>
  <si>
    <t>941-358-8300</t>
  </si>
  <si>
    <t>941-650-3347</t>
  </si>
  <si>
    <t>plownds@comcast.net</t>
  </si>
  <si>
    <t>Mantia</t>
  </si>
  <si>
    <t>Cathy</t>
  </si>
  <si>
    <t>941-355-0091</t>
  </si>
  <si>
    <t>camantia52@gmail.com</t>
  </si>
  <si>
    <t>McDaniel</t>
  </si>
  <si>
    <t>515-778-5624</t>
  </si>
  <si>
    <t>betty2putt@gmail.com</t>
  </si>
  <si>
    <t>Miller</t>
  </si>
  <si>
    <t>Candice</t>
  </si>
  <si>
    <t>941-358-9969</t>
  </si>
  <si>
    <t>941-993-2735</t>
  </si>
  <si>
    <t>deerohdeer@aol.com</t>
  </si>
  <si>
    <t>Mitchell</t>
  </si>
  <si>
    <t>941-355-7391</t>
  </si>
  <si>
    <t>pj7mitch@mac.com</t>
  </si>
  <si>
    <t>Mulig</t>
  </si>
  <si>
    <t>941-351-0737</t>
  </si>
  <si>
    <t>dmulig@tampabay.rr.com</t>
  </si>
  <si>
    <t>Nellis</t>
  </si>
  <si>
    <t>Ann</t>
  </si>
  <si>
    <t>941-359-8594</t>
  </si>
  <si>
    <t>ncipr@aol.com</t>
  </si>
  <si>
    <t>Nethery</t>
  </si>
  <si>
    <t>941-706-3107</t>
  </si>
  <si>
    <t>239-222-9391</t>
  </si>
  <si>
    <t>dsnethery@me.com</t>
  </si>
  <si>
    <t>Parker</t>
  </si>
  <si>
    <t>Janis</t>
  </si>
  <si>
    <t>941-281-2138</t>
  </si>
  <si>
    <t>416-720-6415</t>
  </si>
  <si>
    <t>janis@parkerpad.com</t>
  </si>
  <si>
    <t>Paschke</t>
  </si>
  <si>
    <t>Jane</t>
  </si>
  <si>
    <t>941-351-0973</t>
  </si>
  <si>
    <t>218-340-4894</t>
  </si>
  <si>
    <t>jdjrpaschke@aol.com</t>
  </si>
  <si>
    <t>Perten</t>
  </si>
  <si>
    <t>Elke</t>
  </si>
  <si>
    <t>941-359-2797</t>
  </si>
  <si>
    <t>eperten@gmail.com</t>
  </si>
  <si>
    <t>Pisani</t>
  </si>
  <si>
    <t>941-993-1970</t>
  </si>
  <si>
    <t>516-547-1356</t>
  </si>
  <si>
    <t>Pizzi</t>
  </si>
  <si>
    <t>Kristine (Kris)</t>
  </si>
  <si>
    <t>941-706-1515</t>
  </si>
  <si>
    <t>941-323-9055</t>
  </si>
  <si>
    <t>kristinepizzi@gmail.com</t>
  </si>
  <si>
    <t>Romig</t>
  </si>
  <si>
    <t>941-312-4864</t>
  </si>
  <si>
    <t>barbararomig@hotmail.com</t>
  </si>
  <si>
    <t>Rutman</t>
  </si>
  <si>
    <t>Louisa</t>
  </si>
  <si>
    <t>941-355-8979</t>
  </si>
  <si>
    <t>941-504-4871</t>
  </si>
  <si>
    <t>louisarutman@aol.com</t>
  </si>
  <si>
    <t>Ryan</t>
  </si>
  <si>
    <t>Suzanne</t>
  </si>
  <si>
    <t>941-358-6215</t>
  </si>
  <si>
    <t>613-914-6359</t>
  </si>
  <si>
    <t>suzanneryan@rogers.com</t>
  </si>
  <si>
    <t>Maureen</t>
  </si>
  <si>
    <t>218-213-6131</t>
  </si>
  <si>
    <t>maureenbob868@hotmail.com</t>
  </si>
  <si>
    <t>Schaeffer</t>
  </si>
  <si>
    <t>Gail</t>
  </si>
  <si>
    <t>941-266-2959</t>
  </si>
  <si>
    <t>gail_s@comcast.net</t>
  </si>
  <si>
    <t>Selasky</t>
  </si>
  <si>
    <t>Jessica</t>
  </si>
  <si>
    <t>513-518-6565</t>
  </si>
  <si>
    <t>JS@confidencebuilders.com</t>
  </si>
  <si>
    <t>Snider</t>
  </si>
  <si>
    <t>Mary Lou</t>
  </si>
  <si>
    <t>941-351-7510</t>
  </si>
  <si>
    <t>mlsnider617@gmail.com</t>
  </si>
  <si>
    <t>Somma</t>
  </si>
  <si>
    <t>941-210-3923</t>
  </si>
  <si>
    <t>941-441-5360</t>
  </si>
  <si>
    <t>bsomma@msn.com</t>
  </si>
  <si>
    <t>Stone</t>
  </si>
  <si>
    <t>941-952-3880</t>
  </si>
  <si>
    <t>Sue99stone@comcast.net</t>
  </si>
  <si>
    <t>303-956-6390</t>
  </si>
  <si>
    <t>Trescott</t>
  </si>
  <si>
    <t>Joanna</t>
  </si>
  <si>
    <t>941-952-3355</t>
  </si>
  <si>
    <t>trescott1@msn.com</t>
  </si>
  <si>
    <t>Turek</t>
  </si>
  <si>
    <t>941-358-0538</t>
  </si>
  <si>
    <t>janet.turek@gmail.com</t>
  </si>
  <si>
    <t>Wallington</t>
  </si>
  <si>
    <t>941-358-8076</t>
  </si>
  <si>
    <t>941-320-2693</t>
  </si>
  <si>
    <t>pwallington1@yahoo.com</t>
  </si>
  <si>
    <t>Walsh</t>
  </si>
  <si>
    <t>Anne</t>
  </si>
  <si>
    <t>941-351-6503</t>
  </si>
  <si>
    <t>winter86@aol.com</t>
  </si>
  <si>
    <t>Williams</t>
  </si>
  <si>
    <t>Kay</t>
  </si>
  <si>
    <t>941-929-6340</t>
  </si>
  <si>
    <t>kaywlms@gmail.com</t>
  </si>
  <si>
    <t>Wilson</t>
  </si>
  <si>
    <t>941-351-7958</t>
  </si>
  <si>
    <t>cdavidandkaren@comcast.net</t>
  </si>
  <si>
    <t>Yarnell</t>
  </si>
  <si>
    <t>Tammy</t>
  </si>
  <si>
    <t>717-629-8485</t>
  </si>
  <si>
    <t>tsyarnell@gmail.com</t>
  </si>
  <si>
    <t>941-993-1978</t>
  </si>
  <si>
    <t>jzucker@binghamton.edu</t>
  </si>
  <si>
    <t>Federici</t>
  </si>
  <si>
    <t>941-383-2063</t>
  </si>
  <si>
    <t>609-902-0948</t>
  </si>
  <si>
    <t>lfederici@aol.com</t>
  </si>
  <si>
    <t>Schneidman</t>
  </si>
  <si>
    <t>Mel</t>
  </si>
  <si>
    <t>760-902-1695</t>
  </si>
  <si>
    <t>Pipes</t>
  </si>
  <si>
    <t>Julia</t>
  </si>
  <si>
    <t>juliapipes1@gmail.com</t>
  </si>
  <si>
    <t>Michele</t>
  </si>
  <si>
    <t>502-640-0827</t>
  </si>
  <si>
    <t>914-523-4711</t>
  </si>
  <si>
    <t>lindakhughes8112@gmail.com</t>
  </si>
  <si>
    <t>608-772-7102</t>
  </si>
  <si>
    <t>psmels@aol.com</t>
  </si>
  <si>
    <t>Suverkrup</t>
  </si>
  <si>
    <t>Beckie</t>
  </si>
  <si>
    <t>Fairchild</t>
  </si>
  <si>
    <t>518-424-7360</t>
  </si>
  <si>
    <t>941-724-2057</t>
  </si>
  <si>
    <t>beckieup@gmail.com</t>
  </si>
  <si>
    <t>Case</t>
  </si>
  <si>
    <t>Kathy</t>
  </si>
  <si>
    <t>Gibson</t>
  </si>
  <si>
    <t>Re</t>
  </si>
  <si>
    <t>Wood</t>
  </si>
  <si>
    <t>Cuviello</t>
  </si>
  <si>
    <t>Corrigan</t>
  </si>
  <si>
    <t>Angelia</t>
  </si>
  <si>
    <t>941-351-3053</t>
  </si>
  <si>
    <t>adwood23@gmail.com</t>
  </si>
  <si>
    <t>203-788-8817</t>
  </si>
  <si>
    <t>508-397-7700</t>
  </si>
  <si>
    <t>Regibson4u@gmail.com</t>
  </si>
  <si>
    <t>Kathleen</t>
  </si>
  <si>
    <t>941-359-3983</t>
  </si>
  <si>
    <t>401-497-7155</t>
  </si>
  <si>
    <t>KLcuviello@gmail.com</t>
  </si>
  <si>
    <t>941-587-5618</t>
  </si>
  <si>
    <t>941-554-8558</t>
  </si>
  <si>
    <t>207-607-1869</t>
  </si>
  <si>
    <t>Maher</t>
  </si>
  <si>
    <t>BK</t>
  </si>
  <si>
    <t>941-355-7288</t>
  </si>
  <si>
    <t>Briggs</t>
  </si>
  <si>
    <t>Debbie</t>
  </si>
  <si>
    <t>941-807-8098</t>
  </si>
  <si>
    <t>debbie.briggs@comcast.net</t>
  </si>
  <si>
    <t>Anna</t>
  </si>
  <si>
    <t>941-383-2211</t>
  </si>
  <si>
    <t>annambb@yahoo.com</t>
  </si>
  <si>
    <t>Bday</t>
  </si>
  <si>
    <t>Address</t>
  </si>
  <si>
    <t>6711 Curzon Terrace University Park FL 34201</t>
  </si>
  <si>
    <t>8319 Grosvenor Court University Park FL 34201</t>
  </si>
  <si>
    <t>6915 Lennox Place University Park FL 34201</t>
  </si>
  <si>
    <t>6513 Berkshire Place University Park FL 34201</t>
  </si>
  <si>
    <t>7123 Kensington Court University Park FL 34201</t>
  </si>
  <si>
    <t>7328 Barclay Court University Park FL 34201</t>
  </si>
  <si>
    <t xml:space="preserve">7409 Eaton Court University Park FL 34201 </t>
  </si>
  <si>
    <t>7310 Eaton Court University Park FL 34201</t>
  </si>
  <si>
    <t>7227 Kensington Court  University Park FL 34201</t>
  </si>
  <si>
    <t>6418 Westward Place University Park FL 34201</t>
  </si>
  <si>
    <t xml:space="preserve">7424 Mayfair Court University Park FL 34201 </t>
  </si>
  <si>
    <t>7911 Warwick Gardens Lane University Park FL 34201</t>
  </si>
  <si>
    <t>8406 Grosvenor Court University Park FL 34201</t>
  </si>
  <si>
    <t>Secondary</t>
  </si>
  <si>
    <t>7305 Eaton Court University Park FL 34201</t>
  </si>
  <si>
    <t>8029 Fairhaven Glen University Park FL 34201</t>
  </si>
  <si>
    <t>6719 Curzon Terrace University Park FL 34201</t>
  </si>
  <si>
    <t>7327 Kensington Court University Park FL 34201</t>
  </si>
  <si>
    <t>6311 Walton Heath Place University Park FL 34201</t>
  </si>
  <si>
    <t>8156 Collingwood Court University Park FL 34201</t>
  </si>
  <si>
    <t>8036 Warwick Gardens Lane University Park FL 34201</t>
  </si>
  <si>
    <t>7621 Plantation Circle University Park FL 34201</t>
  </si>
  <si>
    <t>6947 Lennox Place University Park FL 34201</t>
  </si>
  <si>
    <t>6404 Saunton Place University Park FL 34201</t>
  </si>
  <si>
    <t>7301Chatsworth CourtUniversity Park FL 34201</t>
  </si>
  <si>
    <t>7642 Heyward Circle University Park FL 34201</t>
  </si>
  <si>
    <t>Dual</t>
  </si>
  <si>
    <t>7350 Windemere Lane University Park FL 34201</t>
  </si>
  <si>
    <t>7108 Chatsworth Court University Park FL 34201</t>
  </si>
  <si>
    <t>7215 Chatsworth Court University Park FL 34201</t>
  </si>
  <si>
    <t>7616 Boltons Court University Park FL 34201</t>
  </si>
  <si>
    <t>7849 Wilton Crescent Circle University Park FL 34201</t>
  </si>
  <si>
    <t>8417 Abingdon Court University Park FL 34201</t>
  </si>
  <si>
    <t>6633 St James Crossing University Park FL 34201</t>
  </si>
  <si>
    <t>8025 Hampton Court  University Park FL 34201</t>
  </si>
  <si>
    <t>8037 Hampton Court  University Park FL 34201</t>
  </si>
  <si>
    <t>6614 Virginia Crossing  University Park FL 34201</t>
  </si>
  <si>
    <t>6734 Chancery Place  University Park FL 34201</t>
  </si>
  <si>
    <t xml:space="preserve">7317 Eaton Court  University Park FL 34201  </t>
  </si>
  <si>
    <t>8112 Collingwood Court University Park 34201</t>
  </si>
  <si>
    <t>8005 Fairhaven Glen  University Park FL 34201</t>
  </si>
  <si>
    <t>7915 Warwick Gardens Lane  University Park FL 34201</t>
  </si>
  <si>
    <t>7357  Windemere Lane  University Park FL 34201</t>
  </si>
  <si>
    <t>7309 Eaton Court  University Park FL 34201</t>
  </si>
  <si>
    <t>7211 St Johns Way  University Park FL 34201</t>
  </si>
  <si>
    <t>1155 N Gulfstream Ave. Ste. 1005 Sarasota FL 34236</t>
  </si>
  <si>
    <t>8226 Abingdon Court  University Park FL 34201</t>
  </si>
  <si>
    <t>7338 Eaton Court  University Park FL 34201</t>
  </si>
  <si>
    <t>6931 Langley Place  University Park FL 34201</t>
  </si>
  <si>
    <t>7956 Hampton Court  University Park FL 34201</t>
  </si>
  <si>
    <t>7142 Kensington Court  University Park FL 34201</t>
  </si>
  <si>
    <t>7734 Heathfield Court  University Park FL 34201</t>
  </si>
  <si>
    <t>7222 St. John's Way  University Park FL 34201</t>
  </si>
  <si>
    <t>8132 Collingwood Court  University Park FL 34201</t>
  </si>
  <si>
    <t>7305 Chatsworth Court  University Park FL 34201</t>
  </si>
  <si>
    <t>6430 Water Crest Way #401 Lakewood Ranch 34202</t>
  </si>
  <si>
    <t xml:space="preserve">8023 Warwick Gardens Lane University Park FL 34201 </t>
  </si>
  <si>
    <t>8013 Fairhaven Glen  University Park FL 34201</t>
  </si>
  <si>
    <t>7343 Meeting Street  University Park FL 34201</t>
  </si>
  <si>
    <t>7504 Ascot Court  University Park FL 34201</t>
  </si>
  <si>
    <t>7018 Langley Place  University Park FL 34201</t>
  </si>
  <si>
    <t>6409 Lincoln Road Bradenton FL 34203</t>
  </si>
  <si>
    <t>6416 Berkshire Place  University Park FL 34201</t>
  </si>
  <si>
    <t>7865 Wilton Crescent Circle  University Park FL 34201</t>
  </si>
  <si>
    <t>7109 Kensington Court  University Park FL 34201</t>
  </si>
  <si>
    <t>7204 St Georges Way  University Park FL 34201</t>
  </si>
  <si>
    <t>8402 Grosvenor Court  University Park FL 34201</t>
  </si>
  <si>
    <t>7322 Mayfair Court  University Park FL 34201</t>
  </si>
  <si>
    <t>7639 Heathfield Court  University Park FL 34201</t>
  </si>
  <si>
    <t>8026 Collingwood Court  University Park FL 34201</t>
  </si>
  <si>
    <t>7306 Chatsworth Court  University Park FL 34201</t>
  </si>
  <si>
    <t>6305 Walton Heath Place  University Park FL 34201</t>
  </si>
  <si>
    <t>7531 Rio Bella Place  University Park FL 34201</t>
  </si>
  <si>
    <t>6740 Curzon Terrace  University Park FL 34201</t>
  </si>
  <si>
    <t>6529 Berkshire Place  University Park FL 34201</t>
  </si>
  <si>
    <t>7957 St Simons Street  University Park FL 34201</t>
  </si>
  <si>
    <t>7120 St John's Way  University Park FL 34201</t>
  </si>
  <si>
    <t>7332 Barclay Court  University Park FL 34201</t>
  </si>
  <si>
    <t>6422 Water Crest Way #201 Lakewood Ranch FL 34202</t>
  </si>
  <si>
    <t>7415 Wimbledon Court University Park FL 34201</t>
  </si>
  <si>
    <t>6604 Hunter Combe Crossing  University Park FL 34201</t>
  </si>
  <si>
    <t>6706 Chancery Place  University Park FL 34201</t>
  </si>
  <si>
    <t>7013 Lennox Place  University Park FL 34201</t>
  </si>
  <si>
    <t>8139 Abingdon Court  University Park FL 34201</t>
  </si>
  <si>
    <t>Wyatt</t>
  </si>
  <si>
    <t>703-727-3990</t>
  </si>
  <si>
    <t>janwyatt0517@gmail.com</t>
  </si>
  <si>
    <t>Zuckerman</t>
  </si>
  <si>
    <t>7325 Eaton Court University Park FL 34201</t>
  </si>
  <si>
    <t>941-685-3089</t>
  </si>
  <si>
    <t>Janet (Jan)</t>
  </si>
  <si>
    <t>7129 Victoria Circle  University Park FL 34201</t>
  </si>
  <si>
    <t>920-265-5218</t>
  </si>
  <si>
    <t>484-614-8956</t>
  </si>
  <si>
    <t>agodelaney@gmail.com</t>
  </si>
  <si>
    <t>612-860-6550</t>
  </si>
  <si>
    <t>941-323-9906</t>
  </si>
  <si>
    <t>941-706-6330</t>
  </si>
  <si>
    <t>941-592-5305</t>
  </si>
  <si>
    <t>Robert</t>
  </si>
  <si>
    <t>Bert</t>
  </si>
  <si>
    <t>Dick</t>
  </si>
  <si>
    <t>Tom</t>
  </si>
  <si>
    <t>Werner</t>
  </si>
  <si>
    <t>Ben</t>
  </si>
  <si>
    <t>Vin</t>
  </si>
  <si>
    <t>Bob</t>
  </si>
  <si>
    <t>Fred</t>
  </si>
  <si>
    <t>Dennis</t>
  </si>
  <si>
    <t>Brian</t>
  </si>
  <si>
    <t>David</t>
  </si>
  <si>
    <t>Allen</t>
  </si>
  <si>
    <t>Giovanni</t>
  </si>
  <si>
    <t>Stephen</t>
  </si>
  <si>
    <t>Jim</t>
  </si>
  <si>
    <t>Chris</t>
  </si>
  <si>
    <t>Matthew</t>
  </si>
  <si>
    <t>Glenn</t>
  </si>
  <si>
    <t>Paul</t>
  </si>
  <si>
    <t>Rory</t>
  </si>
  <si>
    <t>Sandford</t>
  </si>
  <si>
    <t>Larry</t>
  </si>
  <si>
    <t>John</t>
  </si>
  <si>
    <t>Harry See</t>
  </si>
  <si>
    <t>Gary</t>
  </si>
  <si>
    <t>Noah</t>
  </si>
  <si>
    <t>Walter</t>
  </si>
  <si>
    <t>Ralph</t>
  </si>
  <si>
    <t>Michael</t>
  </si>
  <si>
    <t>Merle</t>
  </si>
  <si>
    <t>Joe</t>
  </si>
  <si>
    <t>James</t>
  </si>
  <si>
    <t>Rann</t>
  </si>
  <si>
    <t>Marc</t>
  </si>
  <si>
    <t>Peter</t>
  </si>
  <si>
    <t>Frank</t>
  </si>
  <si>
    <t>Bruce</t>
  </si>
  <si>
    <t>Mike</t>
  </si>
  <si>
    <t>Ron Kozak</t>
  </si>
  <si>
    <t>Raymond</t>
  </si>
  <si>
    <t>Greg</t>
  </si>
  <si>
    <t>Mike Kirby</t>
  </si>
  <si>
    <t>Ted Ellis</t>
  </si>
  <si>
    <t>Brad Sanders</t>
  </si>
  <si>
    <t>Jerry</t>
  </si>
  <si>
    <t>William Dingee</t>
  </si>
  <si>
    <t>Spouse/Partner</t>
  </si>
  <si>
    <t>Terry Defibaugh</t>
  </si>
  <si>
    <t>Jay</t>
  </si>
  <si>
    <t>Eric</t>
  </si>
  <si>
    <t>Dave</t>
  </si>
  <si>
    <t>Ed</t>
  </si>
  <si>
    <t>Ron</t>
  </si>
  <si>
    <t>kimacorrigan@icloud.com</t>
  </si>
  <si>
    <t>kathleenhcase@gmail.com</t>
  </si>
  <si>
    <t>6509 Berkshire Place University Park FL 34201</t>
  </si>
  <si>
    <t>630-981-1427</t>
  </si>
  <si>
    <t>724-272-6589</t>
  </si>
  <si>
    <t>Lilledahl</t>
  </si>
  <si>
    <t>8030 Collingwood Court University Park FL 34201</t>
  </si>
  <si>
    <t>941-228-6016</t>
  </si>
  <si>
    <t>8330 Grosvenor Court  University Park FL 34201</t>
  </si>
  <si>
    <t>Pollock</t>
  </si>
  <si>
    <t>Eve</t>
  </si>
  <si>
    <t>480-721-9864</t>
  </si>
  <si>
    <t>ejp96@aol.com</t>
  </si>
  <si>
    <t>941-504-6082</t>
  </si>
  <si>
    <t xml:space="preserve">Murphy </t>
  </si>
  <si>
    <t>Gwen</t>
  </si>
  <si>
    <t>781-910-7265</t>
  </si>
  <si>
    <t>Kluding</t>
  </si>
  <si>
    <t>Carolyn</t>
  </si>
  <si>
    <t>941-554-4476</t>
  </si>
  <si>
    <t>carolynlargo@aol.com</t>
  </si>
  <si>
    <t>8015 Hampton Court University Park FL 34201</t>
  </si>
  <si>
    <t>Emmerson</t>
  </si>
  <si>
    <t>Todd</t>
  </si>
  <si>
    <t>941-554-8689</t>
  </si>
  <si>
    <t>416-888-3465</t>
  </si>
  <si>
    <t>kimico.emmerson@gmail.com</t>
  </si>
  <si>
    <t>8017 Hampton Ct. University Park FL 34201</t>
  </si>
  <si>
    <t>Stryker</t>
  </si>
  <si>
    <t>Laurey</t>
  </si>
  <si>
    <t>Charlie</t>
  </si>
  <si>
    <t>941-302-0407</t>
  </si>
  <si>
    <t>ltstryker@comcast.net</t>
  </si>
  <si>
    <t>6618 Virginia Crossing University Park FL 34201</t>
  </si>
  <si>
    <t>Jaffe</t>
  </si>
  <si>
    <t>Mari</t>
  </si>
  <si>
    <t>203-249-9571</t>
  </si>
  <si>
    <t>doc128@aol.com</t>
  </si>
  <si>
    <t>174 Cipriani Way N, Venice FL 34275</t>
  </si>
  <si>
    <t>Dickson</t>
  </si>
  <si>
    <t>Duncan</t>
  </si>
  <si>
    <t>401-742-0676</t>
  </si>
  <si>
    <t>SED2910@gmail.com</t>
  </si>
  <si>
    <t>7314 Westminster Court University Park FL 34201</t>
  </si>
  <si>
    <t>Piersons</t>
  </si>
  <si>
    <t>Mary Pat</t>
  </si>
  <si>
    <t>Rusty</t>
  </si>
  <si>
    <t>781-724-7483</t>
  </si>
  <si>
    <t>6723 Curzon Terrace University Park FL 34201</t>
  </si>
  <si>
    <t>Burnside</t>
  </si>
  <si>
    <t>Peter Heraty</t>
  </si>
  <si>
    <t>941-217-6032</t>
  </si>
  <si>
    <t>941-323-4747</t>
  </si>
  <si>
    <t>nburnside23@gmail.com</t>
  </si>
  <si>
    <t>7501 Eaton Court University Park FL 34201</t>
  </si>
  <si>
    <t>Brooks</t>
  </si>
  <si>
    <t>Karin</t>
  </si>
  <si>
    <t>Bill Price</t>
  </si>
  <si>
    <t>513-519-3316</t>
  </si>
  <si>
    <t>stanhopeplace2019@gmail.com</t>
  </si>
  <si>
    <t>7027 Stanhope Place University Park FL 34201</t>
  </si>
  <si>
    <t>Daniela</t>
  </si>
  <si>
    <t>Michael Gray</t>
  </si>
  <si>
    <t>941-779-4797</t>
  </si>
  <si>
    <t>daniela.realtor@gmail.com</t>
  </si>
  <si>
    <t>8134 Dukes Wood Court University Park FL 34201</t>
  </si>
  <si>
    <t>Morrison</t>
  </si>
  <si>
    <t>Lynda</t>
  </si>
  <si>
    <t>Toby</t>
  </si>
  <si>
    <t>morrisonlynda@aol.com</t>
  </si>
  <si>
    <t>6645 St. James Crossing University Park FL 34201</t>
  </si>
  <si>
    <t>Holden</t>
  </si>
  <si>
    <t>Randy</t>
  </si>
  <si>
    <t>941-360-6471</t>
  </si>
  <si>
    <t>585-738-2876</t>
  </si>
  <si>
    <t>slhh2o@msn.com</t>
  </si>
  <si>
    <t>7524 Ascot Court University Park FL 34201</t>
  </si>
  <si>
    <t>941-962-8478</t>
  </si>
  <si>
    <t>701-740-5244</t>
  </si>
  <si>
    <t>lrpisani45@gmail.com</t>
  </si>
  <si>
    <t>7427 Ascot Court  University Park FL 34201</t>
  </si>
  <si>
    <t>Wallin</t>
  </si>
  <si>
    <t>941-355-1082</t>
  </si>
  <si>
    <t>203-300-7024</t>
  </si>
  <si>
    <t>wallinlynn@gmail.com</t>
  </si>
  <si>
    <t>8407 Grosvenor Court University Park FL 34201</t>
  </si>
  <si>
    <t>kate.no613@comcast.net</t>
  </si>
  <si>
    <t>Joan</t>
  </si>
  <si>
    <t>Stelter</t>
  </si>
  <si>
    <t>Cindy</t>
  </si>
  <si>
    <t>Chuck</t>
  </si>
  <si>
    <t>941-228-7735</t>
  </si>
  <si>
    <t>ccstelter@aol.com</t>
  </si>
  <si>
    <t>7405 Wimbledon Court University Park FL 34201</t>
  </si>
  <si>
    <t>562-965-6745</t>
  </si>
  <si>
    <t>708-363-1717</t>
  </si>
  <si>
    <t>Albert</t>
  </si>
  <si>
    <t>Ronald</t>
  </si>
  <si>
    <t>401-413-8808</t>
  </si>
  <si>
    <t>jan.albert1023@gmail.com</t>
  </si>
  <si>
    <t>6412 Wentworth Crossing University Park FL 34201</t>
  </si>
  <si>
    <t>Houghton</t>
  </si>
  <si>
    <t>Carey</t>
  </si>
  <si>
    <t>Andrew</t>
  </si>
  <si>
    <t>carey.houghton@gmail.com</t>
  </si>
  <si>
    <t>1108 Brewer Place Sarasota FL 34236</t>
  </si>
  <si>
    <t>Bacher-Brown</t>
  </si>
  <si>
    <t>Forte</t>
  </si>
  <si>
    <t>kayforte@comcast.net</t>
  </si>
  <si>
    <t>3156 Sandleheath Sarasota FL 34235</t>
  </si>
  <si>
    <t>A</t>
  </si>
  <si>
    <t>Membership Status</t>
  </si>
  <si>
    <t>Van Gundy</t>
  </si>
  <si>
    <t>941-545-3470</t>
  </si>
  <si>
    <t>6601 St. James Crossing University Park FL 34201</t>
  </si>
  <si>
    <t>Chernecki</t>
  </si>
  <si>
    <t>941-706-4928</t>
  </si>
  <si>
    <t>905-334-1151</t>
  </si>
  <si>
    <t>nancy@chernecki.com</t>
  </si>
  <si>
    <t>7621 Whitebridge Glen Univesity Park FL 34201</t>
  </si>
  <si>
    <t>Gay</t>
  </si>
  <si>
    <t>Amy</t>
  </si>
  <si>
    <t>Kyle</t>
  </si>
  <si>
    <t>716-673-5690</t>
  </si>
  <si>
    <t>amygay@roadrunner.com</t>
  </si>
  <si>
    <t>7610 Whitebridge Glen University Park FL 34201</t>
  </si>
  <si>
    <t>Albrechtsen</t>
  </si>
  <si>
    <t>941-554-4264</t>
  </si>
  <si>
    <t>karenalbrechtsen@gmail.com</t>
  </si>
  <si>
    <t>7718 Sloane Gardens Court University Park 34201</t>
  </si>
  <si>
    <t>Lodge</t>
  </si>
  <si>
    <t>Ken</t>
  </si>
  <si>
    <t>312-399-6266</t>
  </si>
  <si>
    <t>jprikos@gmail.com</t>
  </si>
  <si>
    <t>7035 Stanhope Place University Park FL 34201</t>
  </si>
  <si>
    <t>Lapierre</t>
  </si>
  <si>
    <t>Paula</t>
  </si>
  <si>
    <t>Jim Pearson</t>
  </si>
  <si>
    <t>617-233-3778</t>
  </si>
  <si>
    <t>7912 Hampton Court University Park FL 34201</t>
  </si>
  <si>
    <t>Wetzel</t>
  </si>
  <si>
    <t>847-212-1291</t>
  </si>
  <si>
    <t>aparkplace@aol.com</t>
  </si>
  <si>
    <t>7722 Heathfield Court University Park FL 34201</t>
  </si>
  <si>
    <t>paula.lapierre@gmail.com</t>
  </si>
  <si>
    <t>Last Name</t>
  </si>
  <si>
    <t>Arrowsmith</t>
  </si>
  <si>
    <t>Nicole</t>
  </si>
  <si>
    <t>Harold</t>
  </si>
  <si>
    <t>630-605-8075</t>
  </si>
  <si>
    <t>6718 Chancery Place University Park FL 34201</t>
  </si>
  <si>
    <t>Soiman</t>
  </si>
  <si>
    <t>hnarrowsmith@sbcglobal.net</t>
  </si>
  <si>
    <t>Boles</t>
  </si>
  <si>
    <t>Jack Nirenberg</t>
  </si>
  <si>
    <t>703-624-5294</t>
  </si>
  <si>
    <t>lindaboles1@gmail.com</t>
  </si>
  <si>
    <t>8129 Regents Court  University Park  FL  34201</t>
  </si>
  <si>
    <t>Vogt</t>
  </si>
  <si>
    <t>Lisa</t>
  </si>
  <si>
    <t>703-200-8648</t>
  </si>
  <si>
    <t>lisavogtfl@gmail.com</t>
  </si>
  <si>
    <t>suzvg@mac.com</t>
  </si>
  <si>
    <t>Villamena</t>
  </si>
  <si>
    <t>Raymond Keller</t>
  </si>
  <si>
    <t>941-351-8160</t>
  </si>
  <si>
    <t>914-960-1883</t>
  </si>
  <si>
    <t>pcvilla@gmail.com</t>
  </si>
  <si>
    <t>7538 Tori Way, Lakewood Ranch,FL  34202</t>
  </si>
  <si>
    <t>207-475-3940</t>
  </si>
  <si>
    <t>lllillilledahl@gmail.com</t>
  </si>
  <si>
    <t>Rodney</t>
  </si>
  <si>
    <t>607-725-4386</t>
  </si>
  <si>
    <t>204-771-8383</t>
  </si>
  <si>
    <t>6337 Thorndon Circle  University Park FL  34201</t>
  </si>
  <si>
    <t>Mppiersons66@gmail.com</t>
  </si>
  <si>
    <t>Irons</t>
  </si>
  <si>
    <t>941-355-8225</t>
  </si>
  <si>
    <t>941-400-0545</t>
  </si>
  <si>
    <t>ironsj5@aol.com</t>
  </si>
  <si>
    <t>7321 St.Georges Way University Park 34201</t>
  </si>
  <si>
    <t>Hemingway</t>
  </si>
  <si>
    <t>612-723-3103</t>
  </si>
  <si>
    <t>kathyhemingway@hotmail.com</t>
  </si>
  <si>
    <t>7869 Wilton Crescent Circle  University Park FL 34201</t>
  </si>
  <si>
    <t>Arlene</t>
  </si>
  <si>
    <t>Merrill</t>
  </si>
  <si>
    <t>Witmer</t>
  </si>
  <si>
    <t>Marian</t>
  </si>
  <si>
    <t>Les</t>
  </si>
  <si>
    <t>717-278-6749</t>
  </si>
  <si>
    <t>marianwitmer@comcast.net</t>
  </si>
  <si>
    <t>7049 Lennox Place University Park FL 34201</t>
  </si>
  <si>
    <t>Gordon</t>
  </si>
  <si>
    <t>Sandy</t>
  </si>
  <si>
    <t>Scott</t>
  </si>
  <si>
    <t>609-731-7225</t>
  </si>
  <si>
    <t>sscdl@verizon.net</t>
  </si>
  <si>
    <t>Hodson</t>
  </si>
  <si>
    <t>530-400-4558</t>
  </si>
  <si>
    <t>evhodson@aol.com</t>
  </si>
  <si>
    <t>7048 Stanhope Place University Park FL 34201</t>
  </si>
  <si>
    <t>Sinclair-Brown</t>
  </si>
  <si>
    <t>Jax</t>
  </si>
  <si>
    <t>Freddie</t>
  </si>
  <si>
    <t>941-870-5456</t>
  </si>
  <si>
    <t>941-704-0308</t>
  </si>
  <si>
    <t>jaxsb1962@gmail.com</t>
  </si>
  <si>
    <t>7112 St Johns Way University Park FL 34201</t>
  </si>
  <si>
    <t>Terroni</t>
  </si>
  <si>
    <t>Steve</t>
  </si>
  <si>
    <t>610-781-5488</t>
  </si>
  <si>
    <t>jterroni@comcast.net</t>
  </si>
  <si>
    <t>750 N Tamiami Trail #811 Sarasota FL 34236</t>
  </si>
  <si>
    <t>Wilcox</t>
  </si>
  <si>
    <t>Claire</t>
  </si>
  <si>
    <t>941-552-6244</t>
  </si>
  <si>
    <t>401-935-3241</t>
  </si>
  <si>
    <t>clairewilcox180@gmail.com</t>
  </si>
  <si>
    <t>7916 Warwick Gardens Lane University Park FL 34201</t>
  </si>
  <si>
    <t>Stoneman</t>
  </si>
  <si>
    <t>Rick</t>
  </si>
  <si>
    <t>416-305-1266</t>
  </si>
  <si>
    <t>jdstoneman@rogers.com</t>
  </si>
  <si>
    <t>Andrus</t>
  </si>
  <si>
    <t>Diane</t>
  </si>
  <si>
    <t>941-228-7218</t>
  </si>
  <si>
    <t>diandrus@aol.com</t>
  </si>
  <si>
    <t>100 Central Avenue #810 Sarasota FL 34236</t>
  </si>
  <si>
    <t>Timm</t>
  </si>
  <si>
    <t>Betsey</t>
  </si>
  <si>
    <t>Ken Gray</t>
  </si>
  <si>
    <t>207-671-8558</t>
  </si>
  <si>
    <t>betsey.timm@gmail.com</t>
  </si>
  <si>
    <t>8184 Collingwood Court University Park FL 34201</t>
  </si>
  <si>
    <t>Lawrence</t>
  </si>
  <si>
    <t>Kathryn</t>
  </si>
  <si>
    <t>Martin</t>
  </si>
  <si>
    <t>8323 Grosvenor Court University Park FL 34201</t>
  </si>
  <si>
    <t>Graaf</t>
  </si>
  <si>
    <t>Helga</t>
  </si>
  <si>
    <t>941-351-0943</t>
  </si>
  <si>
    <t>416-888-4289</t>
  </si>
  <si>
    <t>helga.graaf@rogers.com</t>
  </si>
  <si>
    <t>Crits-Christoph</t>
  </si>
  <si>
    <t>610-805-7142</t>
  </si>
  <si>
    <t>kcritschristoph@gmail.com</t>
  </si>
  <si>
    <t>7138 Prestwick Court University Park FL 34201</t>
  </si>
  <si>
    <t>941-219-5479</t>
  </si>
  <si>
    <t>kathrynlawrence1@gmail.com</t>
  </si>
  <si>
    <t>8034 Collingwood Court University Park FL 34201</t>
  </si>
  <si>
    <t>Stoner</t>
  </si>
  <si>
    <t>Jan</t>
  </si>
  <si>
    <t xml:space="preserve">Trial </t>
  </si>
  <si>
    <t>Rick Schmiege</t>
  </si>
  <si>
    <t>269-760-7769</t>
  </si>
  <si>
    <t>janstoner@msn.com</t>
  </si>
  <si>
    <t>635 S. Orange Ave, Unit 404, Sarasota FL  34236</t>
  </si>
  <si>
    <t>Nelson</t>
  </si>
  <si>
    <t>Betsy</t>
  </si>
  <si>
    <t>Deborah Huntley</t>
  </si>
  <si>
    <t>941-685-3022</t>
  </si>
  <si>
    <t>betsyn1001@gmail.com</t>
  </si>
  <si>
    <t>4576 Ascot Circle S, Sarasota  FL  34235</t>
  </si>
  <si>
    <t>7127 Prestwick Court, University Park FL 34201</t>
  </si>
  <si>
    <t>Inactive</t>
  </si>
  <si>
    <t>954-554-4942</t>
  </si>
  <si>
    <t>Barrett</t>
  </si>
  <si>
    <t>Carole</t>
  </si>
  <si>
    <t>416-436-6398</t>
  </si>
  <si>
    <t>ccbarrett14@gmail.com</t>
  </si>
  <si>
    <t>7960 Hampton Court University Park FL 34201</t>
  </si>
  <si>
    <t>Sieghardt</t>
  </si>
  <si>
    <t>Tony</t>
  </si>
  <si>
    <t>917-359-7284</t>
  </si>
  <si>
    <t>jsieghardt@gmail.com</t>
  </si>
  <si>
    <t>6410 Addington Place University Park FL 34201</t>
  </si>
  <si>
    <t>Kooman</t>
  </si>
  <si>
    <t>Marty</t>
  </si>
  <si>
    <t>814-937-9061</t>
  </si>
  <si>
    <t>bakooman@gmail.com</t>
  </si>
  <si>
    <t>Beach Place 8-403 1055 Gulf of Mexico Dr  Longboat Key 34228</t>
  </si>
  <si>
    <t>Kolarik</t>
  </si>
  <si>
    <t>Vicki</t>
  </si>
  <si>
    <t>Denny</t>
  </si>
  <si>
    <t>330-904-3387</t>
  </si>
  <si>
    <t>vmkolarik@gmail.com</t>
  </si>
  <si>
    <t>7344 Barclay Court University Park FL 34201</t>
  </si>
  <si>
    <t>GJGmurphy@gmail.com</t>
  </si>
  <si>
    <t>lynncarter1606@gmail.com</t>
  </si>
  <si>
    <t>Creel</t>
  </si>
  <si>
    <t>Charlene</t>
  </si>
  <si>
    <t>941-223-3786</t>
  </si>
  <si>
    <t>charcreel@yahoo.com</t>
  </si>
  <si>
    <t>617 N. Owl Drive Sarasota FL 34236</t>
  </si>
  <si>
    <t>inactive 4/22</t>
  </si>
  <si>
    <t>inactive 4/24</t>
  </si>
  <si>
    <t>inactive 4/26</t>
  </si>
  <si>
    <t>Trials and Inactive  2022</t>
  </si>
  <si>
    <t>7214 Chatsworth Court Univerity Park FL 34201</t>
  </si>
  <si>
    <t>O'Connell</t>
  </si>
  <si>
    <t>Sidney</t>
  </si>
  <si>
    <t>Jeff</t>
  </si>
  <si>
    <t>678-571-5303</t>
  </si>
  <si>
    <t>sidneyoconnell@yahoo.com</t>
  </si>
  <si>
    <t>7901 Hampton Court University Park FL 34201</t>
  </si>
  <si>
    <t>6520 Virginia Crossing  University Park FL 34201</t>
  </si>
  <si>
    <t>Pamela</t>
  </si>
  <si>
    <t>574-229-2280</t>
  </si>
  <si>
    <t>gopamelago@aol.com</t>
  </si>
  <si>
    <t>6615 Waters Edge Way  Lakewood Ranch FL 34202</t>
  </si>
  <si>
    <t xml:space="preserve"> Type</t>
  </si>
  <si>
    <t>Mathews</t>
  </si>
  <si>
    <t>Nguyen</t>
  </si>
  <si>
    <t>Khanh</t>
  </si>
  <si>
    <t>571-217-2148</t>
  </si>
  <si>
    <t>1566 Pinyon Pine Drive, Sarasota FL  34240</t>
  </si>
  <si>
    <t xml:space="preserve">jess_9901@hotmail.com </t>
  </si>
  <si>
    <t>Hickey</t>
  </si>
  <si>
    <t>941-552-8273</t>
  </si>
  <si>
    <t>303-668-4936</t>
  </si>
  <si>
    <t>georgiagirlfl@gmail.com</t>
  </si>
  <si>
    <t>6427 Moorings Point Circle Lakewood Ranch FL 34202</t>
  </si>
  <si>
    <t>Donnelly</t>
  </si>
  <si>
    <t>Kandy</t>
  </si>
  <si>
    <t>Jory Berkwits</t>
  </si>
  <si>
    <t>941-961-3500</t>
  </si>
  <si>
    <t>kandydonnelly@gmail.com</t>
  </si>
  <si>
    <t>6936 Cumberland Terrace University Park FL 34201</t>
  </si>
  <si>
    <t>Abdian</t>
  </si>
  <si>
    <t>Fifi</t>
  </si>
  <si>
    <t>904-556-8900</t>
  </si>
  <si>
    <t>fifi@fifisconsignment.com</t>
  </si>
  <si>
    <t>3152 Windrush Bourne Sarasota FL 34235</t>
  </si>
  <si>
    <t>Vieira</t>
  </si>
  <si>
    <t>Ray</t>
  </si>
  <si>
    <t>410-596-8202</t>
  </si>
  <si>
    <t>lisavtennis@gmail.com</t>
  </si>
  <si>
    <t>6923 Treymore Ct Sarasota FL 34243</t>
  </si>
  <si>
    <t>7304 Links Court  Sarasota  FL  34243</t>
  </si>
  <si>
    <t>Charlesworth</t>
  </si>
  <si>
    <t>Daria</t>
  </si>
  <si>
    <t>941-961-0569</t>
  </si>
  <si>
    <t>daria.charlesworth@gmail.com</t>
  </si>
  <si>
    <t>8159 Abingdon Court University Park FL 34201</t>
  </si>
  <si>
    <t>Benoit</t>
  </si>
  <si>
    <t>Risa</t>
  </si>
  <si>
    <t>941-866-6678</t>
  </si>
  <si>
    <t>678-850-6678</t>
  </si>
  <si>
    <t>risabenoit53@gmail.com</t>
  </si>
  <si>
    <t>3731Maple Hollow Ct Sarasota FL 34243</t>
  </si>
  <si>
    <t>7250 Marlow Place University Park FL 34201</t>
  </si>
  <si>
    <t>nancyfairchild1@gmail.com</t>
  </si>
  <si>
    <t>Arnold</t>
  </si>
  <si>
    <t>847-530-0484</t>
  </si>
  <si>
    <t>JGATherapy@gmail.com</t>
  </si>
  <si>
    <t>Rob</t>
  </si>
  <si>
    <t>7928 Hampton Court, University Park FL 34201</t>
  </si>
  <si>
    <t>Dangelo</t>
  </si>
  <si>
    <t>617-930-3053</t>
  </si>
  <si>
    <t>micheledangelo@comcast.net</t>
  </si>
  <si>
    <t>3962 Chatsworth Greene Sarasota FL 34235</t>
  </si>
  <si>
    <t>Styve</t>
  </si>
  <si>
    <t>Marilyn</t>
  </si>
  <si>
    <t>612-7476731</t>
  </si>
  <si>
    <t>m.styve@msn.com</t>
  </si>
  <si>
    <t>7112 Prestwick Court University Park FL 34201</t>
  </si>
  <si>
    <t>Summer 2022</t>
  </si>
  <si>
    <t>Carol Hill</t>
  </si>
  <si>
    <t>Charlene Creel</t>
  </si>
  <si>
    <t>Pam Ellis</t>
  </si>
  <si>
    <t>Donna Gay</t>
  </si>
  <si>
    <t>Mary Ann Murbach</t>
  </si>
  <si>
    <t>Dianne Hayden</t>
  </si>
  <si>
    <t>Jessica Nguyen</t>
  </si>
  <si>
    <t>Fifi Abdian</t>
  </si>
  <si>
    <t>Lisa Vieira</t>
  </si>
  <si>
    <t>Trial  2022-2023</t>
  </si>
  <si>
    <t>Michele Dangelo</t>
  </si>
  <si>
    <t>11/15/22 to 2/15/23</t>
  </si>
  <si>
    <t>converted</t>
  </si>
  <si>
    <t>Green</t>
  </si>
  <si>
    <t>Ginny</t>
  </si>
  <si>
    <t>905-978-2014</t>
  </si>
  <si>
    <t>ginnylee2014@gmail.com</t>
  </si>
  <si>
    <t>6742 Virginia Crossong University Park FL 34201</t>
  </si>
  <si>
    <t>7032 Stanhope Place University Park FL  34201</t>
  </si>
  <si>
    <t>Total</t>
  </si>
  <si>
    <t>Pratt</t>
  </si>
  <si>
    <t>William</t>
  </si>
  <si>
    <t>cindyannpratt@gmail.com</t>
  </si>
  <si>
    <t>6924 Cumberland Terrace University Park FL 34201</t>
  </si>
  <si>
    <t>Zilkowski</t>
  </si>
  <si>
    <t>301-512-7708</t>
  </si>
  <si>
    <t>jdurkozilkowski@gmail.com</t>
  </si>
  <si>
    <t>1111 Gulfstream Ave. 16B Sarasota FL 34236</t>
  </si>
  <si>
    <t>ec.maher72@gmail.com</t>
  </si>
  <si>
    <t>7416 Eaton Court University Park FL 34201</t>
  </si>
  <si>
    <t>Wang</t>
  </si>
  <si>
    <t>Maggie</t>
  </si>
  <si>
    <t>Phil Atrill</t>
  </si>
  <si>
    <t>647-782-9339</t>
  </si>
  <si>
    <t>maggie.wang.3018@gmail.com</t>
  </si>
  <si>
    <t>Maggie Wang</t>
  </si>
  <si>
    <t>1/2/23 to 5/2/223</t>
  </si>
  <si>
    <t>413-237-5951</t>
  </si>
  <si>
    <t>Cindy Pratt</t>
  </si>
  <si>
    <t>converted to Full</t>
  </si>
  <si>
    <t>1/1/23 to 2/1/23</t>
  </si>
  <si>
    <t>Judy Zilkowski</t>
  </si>
  <si>
    <t>Warren</t>
  </si>
  <si>
    <t>321-262-3265</t>
  </si>
  <si>
    <t>dedwards217@yahoo.com</t>
  </si>
  <si>
    <t>5229 Marsh Field Lane Sarasota FL 34235</t>
  </si>
  <si>
    <t>5577 Palmer Circle #101 Sarasota FL 34240</t>
  </si>
  <si>
    <t>12/15/22 to 3/15/23</t>
  </si>
  <si>
    <t xml:space="preserve">12/6/22 to 3/15/23 </t>
  </si>
  <si>
    <t>Ginny Green</t>
  </si>
  <si>
    <t>Membership Roster as of 1.24.23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</si>
</sst>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4" xfId="0" applyFont="1" applyBorder="1"/>
    <xf numFmtId="0" fontId="1" fillId="0" borderId="2" xfId="0" applyFont="1" applyBorder="1"/>
    <xf numFmtId="49" fontId="1" fillId="0" borderId="2" xfId="0" applyNumberFormat="1" applyFont="1" applyBorder="1"/>
    <xf numFmtId="0" fontId="5" fillId="0" borderId="2" xfId="0" applyFont="1" applyBorder="1"/>
    <xf numFmtId="0" fontId="2" fillId="0" borderId="2" xfId="1" applyBorder="1" applyAlignment="1" applyProtection="1"/>
    <xf numFmtId="16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49" fontId="2" fillId="0" borderId="2" xfId="1" applyNumberFormat="1" applyBorder="1" applyAlignment="1" applyProtection="1"/>
    <xf numFmtId="0" fontId="7" fillId="0" borderId="2" xfId="0" applyFont="1" applyBorder="1"/>
    <xf numFmtId="164" fontId="0" fillId="0" borderId="2" xfId="0" quotePrefix="1" applyNumberFormat="1" applyBorder="1" applyAlignment="1">
      <alignment horizontal="center" wrapText="1"/>
    </xf>
    <xf numFmtId="49" fontId="2" fillId="0" borderId="2" xfId="1" applyNumberFormat="1" applyFill="1" applyBorder="1" applyAlignment="1" applyProtection="1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1" xfId="1" applyNumberFormat="1" applyBorder="1" applyAlignment="1" applyProtection="1"/>
    <xf numFmtId="16" fontId="0" fillId="0" borderId="2" xfId="0" applyNumberFormat="1" applyBorder="1" applyAlignment="1">
      <alignment wrapText="1"/>
    </xf>
    <xf numFmtId="49" fontId="1" fillId="0" borderId="4" xfId="0" applyNumberFormat="1" applyFont="1" applyBorder="1"/>
    <xf numFmtId="0" fontId="5" fillId="0" borderId="2" xfId="0" applyFont="1" applyBorder="1" applyAlignment="1">
      <alignment horizontal="center" wrapText="1"/>
    </xf>
    <xf numFmtId="0" fontId="6" fillId="0" borderId="2" xfId="0" applyFont="1" applyBorder="1"/>
    <xf numFmtId="16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1" fillId="0" borderId="4" xfId="0" applyFont="1" applyBorder="1"/>
    <xf numFmtId="0" fontId="2" fillId="0" borderId="4" xfId="1" applyBorder="1" applyAlignment="1" applyProtection="1"/>
    <xf numFmtId="164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49" fontId="1" fillId="2" borderId="2" xfId="0" applyNumberFormat="1" applyFont="1" applyFill="1" applyBorder="1"/>
    <xf numFmtId="49" fontId="1" fillId="0" borderId="0" xfId="0" applyNumberFormat="1" applyFont="1" applyBorder="1"/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Lcuviello@gmail.com" TargetMode="External"/><Relationship Id="rId117" Type="http://schemas.openxmlformats.org/officeDocument/2006/relationships/hyperlink" Target="mailto:betsyn1001@gmail.com" TargetMode="External"/><Relationship Id="rId21" Type="http://schemas.openxmlformats.org/officeDocument/2006/relationships/hyperlink" Target="mailto:lindakhughes8112@gmail.com" TargetMode="External"/><Relationship Id="rId42" Type="http://schemas.openxmlformats.org/officeDocument/2006/relationships/hyperlink" Target="mailto:kimico.emmerson@gmail.com" TargetMode="External"/><Relationship Id="rId47" Type="http://schemas.openxmlformats.org/officeDocument/2006/relationships/hyperlink" Target="mailto:kayforte@comcast.net" TargetMode="External"/><Relationship Id="rId63" Type="http://schemas.openxmlformats.org/officeDocument/2006/relationships/hyperlink" Target="mailto:pat.8020@hotmail.com" TargetMode="External"/><Relationship Id="rId68" Type="http://schemas.openxmlformats.org/officeDocument/2006/relationships/hyperlink" Target="mailto:nancy@harmonmail.net" TargetMode="External"/><Relationship Id="rId84" Type="http://schemas.openxmlformats.org/officeDocument/2006/relationships/hyperlink" Target="mailto:deerohdeer@aol.com" TargetMode="External"/><Relationship Id="rId89" Type="http://schemas.openxmlformats.org/officeDocument/2006/relationships/hyperlink" Target="mailto:eperten@gmail.com" TargetMode="External"/><Relationship Id="rId112" Type="http://schemas.openxmlformats.org/officeDocument/2006/relationships/hyperlink" Target="mailto:diandrus@aol.com" TargetMode="External"/><Relationship Id="rId133" Type="http://schemas.openxmlformats.org/officeDocument/2006/relationships/hyperlink" Target="mailto:ginnylee2014@gmail.com" TargetMode="External"/><Relationship Id="rId138" Type="http://schemas.openxmlformats.org/officeDocument/2006/relationships/hyperlink" Target="mailto:lfederici@aol.com" TargetMode="External"/><Relationship Id="rId16" Type="http://schemas.openxmlformats.org/officeDocument/2006/relationships/hyperlink" Target="mailto:cdavidandkaren@comcast.net" TargetMode="External"/><Relationship Id="rId107" Type="http://schemas.openxmlformats.org/officeDocument/2006/relationships/hyperlink" Target="mailto:evhodson@aol.com" TargetMode="External"/><Relationship Id="rId11" Type="http://schemas.openxmlformats.org/officeDocument/2006/relationships/hyperlink" Target="mailto:jeanie.blazey@gmail.com" TargetMode="External"/><Relationship Id="rId32" Type="http://schemas.openxmlformats.org/officeDocument/2006/relationships/hyperlink" Target="mailto:ejp96@aol.com" TargetMode="External"/><Relationship Id="rId37" Type="http://schemas.openxmlformats.org/officeDocument/2006/relationships/hyperlink" Target="mailto:SED2910@gmail.com" TargetMode="External"/><Relationship Id="rId53" Type="http://schemas.openxmlformats.org/officeDocument/2006/relationships/hyperlink" Target="mailto:hnarrowsmith@sbcglobal.net" TargetMode="External"/><Relationship Id="rId58" Type="http://schemas.openxmlformats.org/officeDocument/2006/relationships/hyperlink" Target="mailto:baumgartner.brigitte@yahoo.com" TargetMode="External"/><Relationship Id="rId74" Type="http://schemas.openxmlformats.org/officeDocument/2006/relationships/hyperlink" Target="mailto:jkalkwarf2@gmail.com" TargetMode="External"/><Relationship Id="rId79" Type="http://schemas.openxmlformats.org/officeDocument/2006/relationships/hyperlink" Target="mailto:judyleto44@gmail.com" TargetMode="External"/><Relationship Id="rId102" Type="http://schemas.openxmlformats.org/officeDocument/2006/relationships/hyperlink" Target="mailto:karenalbrechtsen@gmail.com" TargetMode="External"/><Relationship Id="rId123" Type="http://schemas.openxmlformats.org/officeDocument/2006/relationships/hyperlink" Target="mailto:jess_9901@hotmail.com" TargetMode="External"/><Relationship Id="rId128" Type="http://schemas.openxmlformats.org/officeDocument/2006/relationships/hyperlink" Target="mailto:risabenoit53@gmail.com" TargetMode="External"/><Relationship Id="rId144" Type="http://schemas.openxmlformats.org/officeDocument/2006/relationships/comments" Target="../comments1.xml"/><Relationship Id="rId5" Type="http://schemas.openxmlformats.org/officeDocument/2006/relationships/hyperlink" Target="mailto:jzucker@binghamton.edu" TargetMode="External"/><Relationship Id="rId90" Type="http://schemas.openxmlformats.org/officeDocument/2006/relationships/hyperlink" Target="mailto:kristinepizzi@gmail.com" TargetMode="External"/><Relationship Id="rId95" Type="http://schemas.openxmlformats.org/officeDocument/2006/relationships/hyperlink" Target="mailto:trescott1@msn.com" TargetMode="External"/><Relationship Id="rId22" Type="http://schemas.openxmlformats.org/officeDocument/2006/relationships/hyperlink" Target="mailto:beckieup@gmail.com" TargetMode="External"/><Relationship Id="rId27" Type="http://schemas.openxmlformats.org/officeDocument/2006/relationships/hyperlink" Target="mailto:kimacorrigan@icloud.com" TargetMode="External"/><Relationship Id="rId43" Type="http://schemas.openxmlformats.org/officeDocument/2006/relationships/hyperlink" Target="mailto:wallinlynn@gmail.com" TargetMode="External"/><Relationship Id="rId48" Type="http://schemas.openxmlformats.org/officeDocument/2006/relationships/hyperlink" Target="mailto:nancy@chernecki.com" TargetMode="External"/><Relationship Id="rId64" Type="http://schemas.openxmlformats.org/officeDocument/2006/relationships/hyperlink" Target="mailto:cherylcarruthers2@gmail.com" TargetMode="External"/><Relationship Id="rId69" Type="http://schemas.openxmlformats.org/officeDocument/2006/relationships/hyperlink" Target="mailto:dh3986@aol.com" TargetMode="External"/><Relationship Id="rId113" Type="http://schemas.openxmlformats.org/officeDocument/2006/relationships/hyperlink" Target="mailto:betsey.timm@gmail.com" TargetMode="External"/><Relationship Id="rId118" Type="http://schemas.openxmlformats.org/officeDocument/2006/relationships/hyperlink" Target="mailto:jsieghardt@gmail.com" TargetMode="External"/><Relationship Id="rId134" Type="http://schemas.openxmlformats.org/officeDocument/2006/relationships/hyperlink" Target="mailto:cindyannpratt@gmail.com" TargetMode="External"/><Relationship Id="rId139" Type="http://schemas.openxmlformats.org/officeDocument/2006/relationships/hyperlink" Target="mailto:dedwards217@yahoo.com" TargetMode="External"/><Relationship Id="rId8" Type="http://schemas.openxmlformats.org/officeDocument/2006/relationships/hyperlink" Target="mailto:Lmbouland@gmail.com" TargetMode="External"/><Relationship Id="rId51" Type="http://schemas.openxmlformats.org/officeDocument/2006/relationships/hyperlink" Target="mailto:aparkplace@aol.com" TargetMode="External"/><Relationship Id="rId72" Type="http://schemas.openxmlformats.org/officeDocument/2006/relationships/hyperlink" Target="mailto:haggis8005@comcast.net" TargetMode="External"/><Relationship Id="rId80" Type="http://schemas.openxmlformats.org/officeDocument/2006/relationships/hyperlink" Target="mailto:rclinc@comcast.net" TargetMode="External"/><Relationship Id="rId85" Type="http://schemas.openxmlformats.org/officeDocument/2006/relationships/hyperlink" Target="mailto:pj7mitch@mac.com" TargetMode="External"/><Relationship Id="rId93" Type="http://schemas.openxmlformats.org/officeDocument/2006/relationships/hyperlink" Target="mailto:gail_s@comcast.net" TargetMode="External"/><Relationship Id="rId98" Type="http://schemas.openxmlformats.org/officeDocument/2006/relationships/hyperlink" Target="mailto:pwallington1@yahoo.com" TargetMode="External"/><Relationship Id="rId121" Type="http://schemas.openxmlformats.org/officeDocument/2006/relationships/hyperlink" Target="mailto:sidneyoconnell@yahoo.com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mailto:zdamm@comcast.net" TargetMode="External"/><Relationship Id="rId12" Type="http://schemas.openxmlformats.org/officeDocument/2006/relationships/hyperlink" Target="mailto:ecantarella@gmail.com" TargetMode="External"/><Relationship Id="rId17" Type="http://schemas.openxmlformats.org/officeDocument/2006/relationships/hyperlink" Target="mailto:tsyarnell@gmail.com" TargetMode="External"/><Relationship Id="rId25" Type="http://schemas.openxmlformats.org/officeDocument/2006/relationships/hyperlink" Target="mailto:Regibson4u@gmail.com" TargetMode="External"/><Relationship Id="rId33" Type="http://schemas.openxmlformats.org/officeDocument/2006/relationships/hyperlink" Target="mailto:GJGmurphy@gmail.com" TargetMode="External"/><Relationship Id="rId38" Type="http://schemas.openxmlformats.org/officeDocument/2006/relationships/hyperlink" Target="mailto:stanhopeplace2019@gmail.com" TargetMode="External"/><Relationship Id="rId46" Type="http://schemas.openxmlformats.org/officeDocument/2006/relationships/hyperlink" Target="mailto:carey.houghton@gmail.com" TargetMode="External"/><Relationship Id="rId59" Type="http://schemas.openxmlformats.org/officeDocument/2006/relationships/hyperlink" Target="mailto:JLBeiler7@gmail.com" TargetMode="External"/><Relationship Id="rId67" Type="http://schemas.openxmlformats.org/officeDocument/2006/relationships/hyperlink" Target="mailto:jg@gundersongroup.com" TargetMode="External"/><Relationship Id="rId103" Type="http://schemas.openxmlformats.org/officeDocument/2006/relationships/hyperlink" Target="mailto:ironsj5@aol.com" TargetMode="External"/><Relationship Id="rId108" Type="http://schemas.openxmlformats.org/officeDocument/2006/relationships/hyperlink" Target="mailto:jaxsb1962@gmail.com" TargetMode="External"/><Relationship Id="rId116" Type="http://schemas.openxmlformats.org/officeDocument/2006/relationships/hyperlink" Target="mailto:kathrynlawrence1@gmail.com" TargetMode="External"/><Relationship Id="rId124" Type="http://schemas.openxmlformats.org/officeDocument/2006/relationships/hyperlink" Target="mailto:kandydonnelly@gmail.com" TargetMode="External"/><Relationship Id="rId129" Type="http://schemas.openxmlformats.org/officeDocument/2006/relationships/hyperlink" Target="mailto:debbie.briggs@comcast.net" TargetMode="External"/><Relationship Id="rId137" Type="http://schemas.openxmlformats.org/officeDocument/2006/relationships/hyperlink" Target="mailto:maggie.wang.3018@gmail.com" TargetMode="External"/><Relationship Id="rId20" Type="http://schemas.openxmlformats.org/officeDocument/2006/relationships/hyperlink" Target="mailto:suzanneryan@rogers.com" TargetMode="External"/><Relationship Id="rId41" Type="http://schemas.openxmlformats.org/officeDocument/2006/relationships/hyperlink" Target="mailto:slhh2o@msn.com" TargetMode="External"/><Relationship Id="rId54" Type="http://schemas.openxmlformats.org/officeDocument/2006/relationships/hyperlink" Target="mailto:lindaboles1@gmail.com" TargetMode="External"/><Relationship Id="rId62" Type="http://schemas.openxmlformats.org/officeDocument/2006/relationships/hyperlink" Target="mailto:cheralynn@aol.com" TargetMode="External"/><Relationship Id="rId70" Type="http://schemas.openxmlformats.org/officeDocument/2006/relationships/hyperlink" Target="mailto:parmie@hersheymotors.com" TargetMode="External"/><Relationship Id="rId75" Type="http://schemas.openxmlformats.org/officeDocument/2006/relationships/hyperlink" Target="mailto:djkatos39@yahoo.com" TargetMode="External"/><Relationship Id="rId83" Type="http://schemas.openxmlformats.org/officeDocument/2006/relationships/hyperlink" Target="mailto:betty2putt@gmail.com" TargetMode="External"/><Relationship Id="rId88" Type="http://schemas.openxmlformats.org/officeDocument/2006/relationships/hyperlink" Target="mailto:jdjrpaschke@aol.com" TargetMode="External"/><Relationship Id="rId91" Type="http://schemas.openxmlformats.org/officeDocument/2006/relationships/hyperlink" Target="mailto:barbararomig@hotmail.com" TargetMode="External"/><Relationship Id="rId96" Type="http://schemas.openxmlformats.org/officeDocument/2006/relationships/hyperlink" Target="mailto:janet.turek@gmail.com" TargetMode="External"/><Relationship Id="rId111" Type="http://schemas.openxmlformats.org/officeDocument/2006/relationships/hyperlink" Target="mailto:jdstoneman@rogers.com" TargetMode="External"/><Relationship Id="rId132" Type="http://schemas.openxmlformats.org/officeDocument/2006/relationships/hyperlink" Target="mailto:m.styve@msn.com" TargetMode="External"/><Relationship Id="rId140" Type="http://schemas.openxmlformats.org/officeDocument/2006/relationships/hyperlink" Target="mailto:ncipr@aol.com" TargetMode="External"/><Relationship Id="rId1" Type="http://schemas.openxmlformats.org/officeDocument/2006/relationships/hyperlink" Target="mailto:dana.balionis@gmail.com" TargetMode="External"/><Relationship Id="rId6" Type="http://schemas.openxmlformats.org/officeDocument/2006/relationships/hyperlink" Target="mailto:JS@confidencebuilders.com" TargetMode="External"/><Relationship Id="rId15" Type="http://schemas.openxmlformats.org/officeDocument/2006/relationships/hyperlink" Target="mailto:Sue99stone@comcast.net" TargetMode="External"/><Relationship Id="rId23" Type="http://schemas.openxmlformats.org/officeDocument/2006/relationships/hyperlink" Target="mailto:cruiseteachers@gmail.com" TargetMode="External"/><Relationship Id="rId28" Type="http://schemas.openxmlformats.org/officeDocument/2006/relationships/hyperlink" Target="mailto:ec.maher72@gmail.com" TargetMode="External"/><Relationship Id="rId36" Type="http://schemas.openxmlformats.org/officeDocument/2006/relationships/hyperlink" Target="mailto:doc128@aol.com" TargetMode="External"/><Relationship Id="rId49" Type="http://schemas.openxmlformats.org/officeDocument/2006/relationships/hyperlink" Target="mailto:amygay@roadrunner.com" TargetMode="External"/><Relationship Id="rId57" Type="http://schemas.openxmlformats.org/officeDocument/2006/relationships/hyperlink" Target="mailto:counseljen@comcast.net" TargetMode="External"/><Relationship Id="rId106" Type="http://schemas.openxmlformats.org/officeDocument/2006/relationships/hyperlink" Target="mailto:sscdl@verizon.net" TargetMode="External"/><Relationship Id="rId114" Type="http://schemas.openxmlformats.org/officeDocument/2006/relationships/hyperlink" Target="mailto:helga.graaf@rogers.com" TargetMode="External"/><Relationship Id="rId119" Type="http://schemas.openxmlformats.org/officeDocument/2006/relationships/hyperlink" Target="mailto:vmkolarik@gmail.com" TargetMode="External"/><Relationship Id="rId127" Type="http://schemas.openxmlformats.org/officeDocument/2006/relationships/hyperlink" Target="mailto:daria.charlesworth@gmail.com" TargetMode="External"/><Relationship Id="rId10" Type="http://schemas.openxmlformats.org/officeDocument/2006/relationships/hyperlink" Target="mailto:caribou@supernet.com" TargetMode="External"/><Relationship Id="rId31" Type="http://schemas.openxmlformats.org/officeDocument/2006/relationships/hyperlink" Target="mailto:agodelaney@gmail.com" TargetMode="External"/><Relationship Id="rId44" Type="http://schemas.openxmlformats.org/officeDocument/2006/relationships/hyperlink" Target="mailto:ccstelter@aol.com" TargetMode="External"/><Relationship Id="rId52" Type="http://schemas.openxmlformats.org/officeDocument/2006/relationships/hyperlink" Target="mailto:paula.lapierre@gmail.com" TargetMode="External"/><Relationship Id="rId60" Type="http://schemas.openxmlformats.org/officeDocument/2006/relationships/hyperlink" Target="mailto:mbeni1@comcast.net" TargetMode="External"/><Relationship Id="rId65" Type="http://schemas.openxmlformats.org/officeDocument/2006/relationships/hyperlink" Target="mailto:evelyn.cooper@live.com" TargetMode="External"/><Relationship Id="rId73" Type="http://schemas.openxmlformats.org/officeDocument/2006/relationships/hyperlink" Target="mailto:janmjow@aol.com" TargetMode="External"/><Relationship Id="rId78" Type="http://schemas.openxmlformats.org/officeDocument/2006/relationships/hyperlink" Target="mailto:normalarkin1@gmail.com" TargetMode="External"/><Relationship Id="rId81" Type="http://schemas.openxmlformats.org/officeDocument/2006/relationships/hyperlink" Target="mailto:rclinc@comcast.net" TargetMode="External"/><Relationship Id="rId86" Type="http://schemas.openxmlformats.org/officeDocument/2006/relationships/hyperlink" Target="mailto:camantia52@gmail.com" TargetMode="External"/><Relationship Id="rId94" Type="http://schemas.openxmlformats.org/officeDocument/2006/relationships/hyperlink" Target="mailto:mlsnider617@gmail.com" TargetMode="External"/><Relationship Id="rId99" Type="http://schemas.openxmlformats.org/officeDocument/2006/relationships/hyperlink" Target="mailto:winter86@aol.com" TargetMode="External"/><Relationship Id="rId101" Type="http://schemas.openxmlformats.org/officeDocument/2006/relationships/hyperlink" Target="mailto:pcvilla@gmail.com" TargetMode="External"/><Relationship Id="rId122" Type="http://schemas.openxmlformats.org/officeDocument/2006/relationships/hyperlink" Target="mailto:gopamelago@aol.com" TargetMode="External"/><Relationship Id="rId130" Type="http://schemas.openxmlformats.org/officeDocument/2006/relationships/hyperlink" Target="mailto:JGATherapy@gmail.com" TargetMode="External"/><Relationship Id="rId135" Type="http://schemas.openxmlformats.org/officeDocument/2006/relationships/hyperlink" Target="mailto:jdurkozilkowski@gmail.com" TargetMode="External"/><Relationship Id="rId143" Type="http://schemas.openxmlformats.org/officeDocument/2006/relationships/vmlDrawing" Target="../drawings/vmlDrawing1.vml"/><Relationship Id="rId4" Type="http://schemas.openxmlformats.org/officeDocument/2006/relationships/hyperlink" Target="mailto:dsnethery@me.com" TargetMode="External"/><Relationship Id="rId9" Type="http://schemas.openxmlformats.org/officeDocument/2006/relationships/hyperlink" Target="mailto:yukifl@yahoo.com" TargetMode="External"/><Relationship Id="rId13" Type="http://schemas.openxmlformats.org/officeDocument/2006/relationships/hyperlink" Target="mailto:mamabear50@comcast.net" TargetMode="External"/><Relationship Id="rId18" Type="http://schemas.openxmlformats.org/officeDocument/2006/relationships/hyperlink" Target="mailto:psmels@aol.com" TargetMode="External"/><Relationship Id="rId39" Type="http://schemas.openxmlformats.org/officeDocument/2006/relationships/hyperlink" Target="mailto:daniela.realtor@gmail.com" TargetMode="External"/><Relationship Id="rId109" Type="http://schemas.openxmlformats.org/officeDocument/2006/relationships/hyperlink" Target="mailto:jterroni@comcast.net" TargetMode="External"/><Relationship Id="rId34" Type="http://schemas.openxmlformats.org/officeDocument/2006/relationships/hyperlink" Target="mailto:carolynlargo@aol.com" TargetMode="External"/><Relationship Id="rId50" Type="http://schemas.openxmlformats.org/officeDocument/2006/relationships/hyperlink" Target="mailto:jprikos@gmail.com" TargetMode="External"/><Relationship Id="rId55" Type="http://schemas.openxmlformats.org/officeDocument/2006/relationships/hyperlink" Target="mailto:lisavogtfl@gmail.com" TargetMode="External"/><Relationship Id="rId76" Type="http://schemas.openxmlformats.org/officeDocument/2006/relationships/hyperlink" Target="mailto:terrykees@gmail.com" TargetMode="External"/><Relationship Id="rId97" Type="http://schemas.openxmlformats.org/officeDocument/2006/relationships/hyperlink" Target="mailto:suzvg@mac.com" TargetMode="External"/><Relationship Id="rId104" Type="http://schemas.openxmlformats.org/officeDocument/2006/relationships/hyperlink" Target="mailto:kathyhemingway@hotmail.com" TargetMode="External"/><Relationship Id="rId120" Type="http://schemas.openxmlformats.org/officeDocument/2006/relationships/hyperlink" Target="mailto:charcreel@yahoo.com" TargetMode="External"/><Relationship Id="rId125" Type="http://schemas.openxmlformats.org/officeDocument/2006/relationships/hyperlink" Target="mailto:fifi@fifisconsignment.com" TargetMode="External"/><Relationship Id="rId141" Type="http://schemas.openxmlformats.org/officeDocument/2006/relationships/hyperlink" Target="mailto:bsomma@msn.com" TargetMode="External"/><Relationship Id="rId7" Type="http://schemas.openxmlformats.org/officeDocument/2006/relationships/hyperlink" Target="mailto:bsomma@msn.com" TargetMode="External"/><Relationship Id="rId71" Type="http://schemas.openxmlformats.org/officeDocument/2006/relationships/hyperlink" Target="mailto:suehus3@gmail.com" TargetMode="External"/><Relationship Id="rId92" Type="http://schemas.openxmlformats.org/officeDocument/2006/relationships/hyperlink" Target="mailto:louisarutman@aol.com" TargetMode="External"/><Relationship Id="rId2" Type="http://schemas.openxmlformats.org/officeDocument/2006/relationships/hyperlink" Target="mailto:eegreenawalt@comcast.net" TargetMode="External"/><Relationship Id="rId29" Type="http://schemas.openxmlformats.org/officeDocument/2006/relationships/hyperlink" Target="mailto:toiestes@hotmail.com" TargetMode="External"/><Relationship Id="rId24" Type="http://schemas.openxmlformats.org/officeDocument/2006/relationships/hyperlink" Target="mailto:adwood23@gmail.com" TargetMode="External"/><Relationship Id="rId40" Type="http://schemas.openxmlformats.org/officeDocument/2006/relationships/hyperlink" Target="mailto:morrisonlynda@aol.com" TargetMode="External"/><Relationship Id="rId45" Type="http://schemas.openxmlformats.org/officeDocument/2006/relationships/hyperlink" Target="mailto:jan.albert1023@gmail.com" TargetMode="External"/><Relationship Id="rId66" Type="http://schemas.openxmlformats.org/officeDocument/2006/relationships/hyperlink" Target="mailto:qu1lter@aol.com" TargetMode="External"/><Relationship Id="rId87" Type="http://schemas.openxmlformats.org/officeDocument/2006/relationships/hyperlink" Target="mailto:janis@parkerpad.com" TargetMode="External"/><Relationship Id="rId110" Type="http://schemas.openxmlformats.org/officeDocument/2006/relationships/hyperlink" Target="mailto:clairewilcox180@gmail.com" TargetMode="External"/><Relationship Id="rId115" Type="http://schemas.openxmlformats.org/officeDocument/2006/relationships/hyperlink" Target="mailto:kcritschristoph@gmail.com" TargetMode="External"/><Relationship Id="rId131" Type="http://schemas.openxmlformats.org/officeDocument/2006/relationships/hyperlink" Target="mailto:micheledangelo@comcast.net" TargetMode="External"/><Relationship Id="rId136" Type="http://schemas.openxmlformats.org/officeDocument/2006/relationships/hyperlink" Target="mailto:ccbarrett14@gmail.com" TargetMode="External"/><Relationship Id="rId61" Type="http://schemas.openxmlformats.org/officeDocument/2006/relationships/hyperlink" Target="mailto:fjbishop@roadrunner.com" TargetMode="External"/><Relationship Id="rId82" Type="http://schemas.openxmlformats.org/officeDocument/2006/relationships/hyperlink" Target="mailto:plownds@comcast.net" TargetMode="External"/><Relationship Id="rId19" Type="http://schemas.openxmlformats.org/officeDocument/2006/relationships/hyperlink" Target="mailto:maureenbob868@hotmail.com" TargetMode="External"/><Relationship Id="rId14" Type="http://schemas.openxmlformats.org/officeDocument/2006/relationships/hyperlink" Target="mailto:gillies.betty@me.com" TargetMode="External"/><Relationship Id="rId30" Type="http://schemas.openxmlformats.org/officeDocument/2006/relationships/hyperlink" Target="mailto:janwyatt0517@gmail.com" TargetMode="External"/><Relationship Id="rId35" Type="http://schemas.openxmlformats.org/officeDocument/2006/relationships/hyperlink" Target="mailto:ltstryker@comcast.net" TargetMode="External"/><Relationship Id="rId56" Type="http://schemas.openxmlformats.org/officeDocument/2006/relationships/hyperlink" Target="mailto:barker87@comcast.net" TargetMode="External"/><Relationship Id="rId77" Type="http://schemas.openxmlformats.org/officeDocument/2006/relationships/hyperlink" Target="mailto:jandekulbako@comcast.net" TargetMode="External"/><Relationship Id="rId100" Type="http://schemas.openxmlformats.org/officeDocument/2006/relationships/hyperlink" Target="mailto:kaywlms@gmail.com" TargetMode="External"/><Relationship Id="rId105" Type="http://schemas.openxmlformats.org/officeDocument/2006/relationships/hyperlink" Target="mailto:marianwitmer@comcast.net" TargetMode="External"/><Relationship Id="rId126" Type="http://schemas.openxmlformats.org/officeDocument/2006/relationships/hyperlink" Target="mailto:lisavtennis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federici@aol.com" TargetMode="External"/><Relationship Id="rId3" Type="http://schemas.openxmlformats.org/officeDocument/2006/relationships/hyperlink" Target="mailto:janstoner@msn.com" TargetMode="External"/><Relationship Id="rId7" Type="http://schemas.openxmlformats.org/officeDocument/2006/relationships/hyperlink" Target="mailto:nancyfairchild1@gmail.com" TargetMode="External"/><Relationship Id="rId2" Type="http://schemas.openxmlformats.org/officeDocument/2006/relationships/hyperlink" Target="mailto:bakooman@gmail.com" TargetMode="External"/><Relationship Id="rId1" Type="http://schemas.openxmlformats.org/officeDocument/2006/relationships/hyperlink" Target="mailto:ccbarrett14@gmail.com" TargetMode="External"/><Relationship Id="rId6" Type="http://schemas.openxmlformats.org/officeDocument/2006/relationships/hyperlink" Target="mailto:nburnside23@gmail.com" TargetMode="External"/><Relationship Id="rId5" Type="http://schemas.openxmlformats.org/officeDocument/2006/relationships/hyperlink" Target="mailto:debbie.briggs@comcast.net" TargetMode="External"/><Relationship Id="rId10" Type="http://schemas.openxmlformats.org/officeDocument/2006/relationships/hyperlink" Target="mailto:dmulig@tampabay.rr.com" TargetMode="External"/><Relationship Id="rId4" Type="http://schemas.openxmlformats.org/officeDocument/2006/relationships/hyperlink" Target="mailto:lrpisani45@gmail.com" TargetMode="External"/><Relationship Id="rId9" Type="http://schemas.openxmlformats.org/officeDocument/2006/relationships/hyperlink" Target="mailto:georgiagirlf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5"/>
  <sheetViews>
    <sheetView tabSelected="1" topLeftCell="A22" zoomScale="250" zoomScaleNormal="250" zoomScalePageLayoutView="115" workbookViewId="0">
      <selection activeCell="L25" sqref="L25"/>
    </sheetView>
  </sheetViews>
  <sheetFormatPr defaultColWidth="8.7109375" defaultRowHeight="15" x14ac:dyDescent="0.25"/>
  <cols>
    <col min="1" max="1" width="15.5703125" style="2" customWidth="1"/>
    <col min="2" max="2" width="12.85546875" style="2" customWidth="1"/>
    <col min="3" max="3" width="11.7109375" style="2" hidden="1" customWidth="1"/>
    <col min="4" max="4" width="9.42578125" style="2" hidden="1" customWidth="1"/>
    <col min="5" max="5" width="14.140625" style="2" hidden="1" customWidth="1"/>
    <col min="6" max="6" width="13.85546875" style="2" hidden="1" customWidth="1"/>
    <col min="7" max="7" width="14.140625" style="2" hidden="1" customWidth="1"/>
    <col min="8" max="8" width="28.42578125" hidden="1" customWidth="1"/>
    <col min="9" max="9" width="9.42578125" style="3" customWidth="1"/>
    <col min="10" max="10" width="50.7109375" style="1" hidden="1" customWidth="1"/>
    <col min="11" max="11" width="8.7109375" style="1" hidden="1" customWidth="1"/>
    <col min="12" max="16384" width="8.7109375" style="1"/>
  </cols>
  <sheetData>
    <row r="1" spans="1:11" ht="15.75" thickBot="1" x14ac:dyDescent="0.3">
      <c r="A1" s="2" t="s">
        <v>934</v>
      </c>
    </row>
    <row r="2" spans="1:11" ht="30.75" thickBot="1" x14ac:dyDescent="0.3">
      <c r="A2" s="9" t="s">
        <v>661</v>
      </c>
      <c r="B2" s="9" t="s">
        <v>0</v>
      </c>
      <c r="C2" s="22" t="s">
        <v>627</v>
      </c>
      <c r="D2" s="22" t="s">
        <v>827</v>
      </c>
      <c r="E2" s="9" t="s">
        <v>509</v>
      </c>
      <c r="F2" s="9" t="s">
        <v>1</v>
      </c>
      <c r="G2" s="9" t="s">
        <v>2</v>
      </c>
      <c r="H2" s="23" t="s">
        <v>3</v>
      </c>
      <c r="I2" s="24" t="s">
        <v>361</v>
      </c>
      <c r="J2" s="25" t="s">
        <v>362</v>
      </c>
      <c r="K2" s="5"/>
    </row>
    <row r="3" spans="1:11" ht="15.75" thickBot="1" x14ac:dyDescent="0.3">
      <c r="A3" s="26" t="s">
        <v>845</v>
      </c>
      <c r="B3" s="26" t="s">
        <v>846</v>
      </c>
      <c r="C3" s="21"/>
      <c r="D3" s="26"/>
      <c r="E3" s="26" t="s">
        <v>503</v>
      </c>
      <c r="F3" s="6"/>
      <c r="G3" s="26" t="s">
        <v>847</v>
      </c>
      <c r="H3" s="27" t="s">
        <v>848</v>
      </c>
      <c r="I3" s="28">
        <v>44589</v>
      </c>
      <c r="J3" s="29" t="s">
        <v>849</v>
      </c>
      <c r="K3" s="4" t="str">
        <f t="shared" ref="K3" si="0">TEXT(I3,"mm-dd")</f>
        <v>01-28</v>
      </c>
    </row>
    <row r="4" spans="1:11" ht="15" customHeight="1" thickBot="1" x14ac:dyDescent="0.3">
      <c r="A4" s="8" t="s">
        <v>760</v>
      </c>
      <c r="B4" s="8" t="s">
        <v>332</v>
      </c>
      <c r="C4" s="8" t="s">
        <v>626</v>
      </c>
      <c r="D4" s="8" t="s">
        <v>389</v>
      </c>
      <c r="E4" s="8" t="s">
        <v>481</v>
      </c>
      <c r="F4" s="8"/>
      <c r="G4" s="8" t="s">
        <v>761</v>
      </c>
      <c r="H4" s="13" t="s">
        <v>762</v>
      </c>
      <c r="I4" s="11">
        <v>44201</v>
      </c>
      <c r="J4" s="12" t="s">
        <v>763</v>
      </c>
      <c r="K4" s="5" t="str">
        <f>TEXT(I4,"mm-dd")</f>
        <v>01-05</v>
      </c>
    </row>
    <row r="5" spans="1:11" ht="15" customHeight="1" thickBot="1" x14ac:dyDescent="0.3">
      <c r="A5" s="8" t="s">
        <v>166</v>
      </c>
      <c r="B5" s="8" t="s">
        <v>167</v>
      </c>
      <c r="C5" s="8" t="s">
        <v>626</v>
      </c>
      <c r="D5" s="8"/>
      <c r="E5" s="8" t="s">
        <v>510</v>
      </c>
      <c r="F5" s="8"/>
      <c r="G5" s="8" t="s">
        <v>168</v>
      </c>
      <c r="H5" s="13" t="s">
        <v>169</v>
      </c>
      <c r="I5" s="11">
        <v>43839</v>
      </c>
      <c r="J5" s="12" t="s">
        <v>408</v>
      </c>
      <c r="K5" s="5" t="str">
        <f>TEXT(I5,"mm-dd")</f>
        <v>01-09</v>
      </c>
    </row>
    <row r="6" spans="1:11" ht="15" customHeight="1" thickBot="1" x14ac:dyDescent="0.3">
      <c r="A6" s="8" t="s">
        <v>223</v>
      </c>
      <c r="B6" s="8" t="s">
        <v>224</v>
      </c>
      <c r="C6" s="8" t="s">
        <v>626</v>
      </c>
      <c r="D6" s="8"/>
      <c r="E6" s="8" t="s">
        <v>501</v>
      </c>
      <c r="F6" s="8" t="s">
        <v>225</v>
      </c>
      <c r="G6" s="8" t="s">
        <v>226</v>
      </c>
      <c r="H6" s="13" t="s">
        <v>227</v>
      </c>
      <c r="I6" s="11">
        <v>43839</v>
      </c>
      <c r="J6" s="12" t="s">
        <v>424</v>
      </c>
      <c r="K6" s="5" t="str">
        <f>TEXT(I6,"mm-dd")</f>
        <v>01-09</v>
      </c>
    </row>
    <row r="7" spans="1:11" ht="15" customHeight="1" thickBot="1" x14ac:dyDescent="0.3">
      <c r="A7" s="8" t="s">
        <v>628</v>
      </c>
      <c r="B7" s="8" t="s">
        <v>254</v>
      </c>
      <c r="C7" s="8" t="s">
        <v>626</v>
      </c>
      <c r="D7" s="8"/>
      <c r="E7" s="8" t="s">
        <v>477</v>
      </c>
      <c r="F7" s="8"/>
      <c r="G7" s="8" t="s">
        <v>629</v>
      </c>
      <c r="H7" s="13" t="s">
        <v>678</v>
      </c>
      <c r="I7" s="11">
        <v>43845</v>
      </c>
      <c r="J7" s="12" t="s">
        <v>630</v>
      </c>
      <c r="K7" s="5" t="str">
        <f>TEXT(I7,"mm-dd")</f>
        <v>01-15</v>
      </c>
    </row>
    <row r="8" spans="1:11" ht="15" customHeight="1" thickBot="1" x14ac:dyDescent="0.3">
      <c r="A8" s="8" t="s">
        <v>122</v>
      </c>
      <c r="B8" s="8" t="s">
        <v>123</v>
      </c>
      <c r="C8" s="8" t="s">
        <v>626</v>
      </c>
      <c r="D8" s="8"/>
      <c r="E8" s="8" t="s">
        <v>486</v>
      </c>
      <c r="F8" s="8" t="s">
        <v>121</v>
      </c>
      <c r="G8" s="8"/>
      <c r="H8" s="13" t="s">
        <v>124</v>
      </c>
      <c r="I8" s="11">
        <v>43847</v>
      </c>
      <c r="J8" s="12" t="s">
        <v>397</v>
      </c>
      <c r="K8" s="5" t="str">
        <f>TEXT(I8,"mm-dd")</f>
        <v>01-17</v>
      </c>
    </row>
    <row r="9" spans="1:11" ht="15" customHeight="1" thickBot="1" x14ac:dyDescent="0.3">
      <c r="A9" s="8" t="s">
        <v>181</v>
      </c>
      <c r="B9" s="8" t="s">
        <v>139</v>
      </c>
      <c r="C9" s="8" t="s">
        <v>626</v>
      </c>
      <c r="D9" s="8"/>
      <c r="E9" s="8" t="s">
        <v>494</v>
      </c>
      <c r="F9" s="8"/>
      <c r="G9" s="8" t="s">
        <v>180</v>
      </c>
      <c r="H9" s="13" t="s">
        <v>182</v>
      </c>
      <c r="I9" s="11">
        <v>43854</v>
      </c>
      <c r="J9" s="12" t="s">
        <v>411</v>
      </c>
      <c r="K9" s="5" t="str">
        <f>TEXT(I9,"mm-dd")</f>
        <v>01-24</v>
      </c>
    </row>
    <row r="10" spans="1:11" ht="15" customHeight="1" thickBot="1" x14ac:dyDescent="0.3">
      <c r="A10" s="8" t="s">
        <v>692</v>
      </c>
      <c r="B10" s="8" t="s">
        <v>701</v>
      </c>
      <c r="C10" s="8" t="s">
        <v>626</v>
      </c>
      <c r="D10" s="8"/>
      <c r="E10" s="8"/>
      <c r="F10" s="8" t="s">
        <v>693</v>
      </c>
      <c r="G10" s="8" t="s">
        <v>694</v>
      </c>
      <c r="H10" s="10" t="s">
        <v>695</v>
      </c>
      <c r="I10" s="11">
        <v>44221</v>
      </c>
      <c r="J10" s="12" t="s">
        <v>696</v>
      </c>
      <c r="K10" s="5" t="str">
        <f>TEXT(I10,"mm-dd")</f>
        <v>01-25</v>
      </c>
    </row>
    <row r="11" spans="1:11" ht="15" customHeight="1" thickBot="1" x14ac:dyDescent="0.3">
      <c r="A11" s="8" t="s">
        <v>21</v>
      </c>
      <c r="B11" s="8" t="s">
        <v>22</v>
      </c>
      <c r="C11" s="8" t="s">
        <v>626</v>
      </c>
      <c r="D11" s="8"/>
      <c r="E11" s="8" t="s">
        <v>465</v>
      </c>
      <c r="F11" s="8" t="s">
        <v>23</v>
      </c>
      <c r="G11" s="8" t="s">
        <v>24</v>
      </c>
      <c r="H11" s="13" t="s">
        <v>25</v>
      </c>
      <c r="I11" s="11">
        <v>43860</v>
      </c>
      <c r="J11" s="12" t="s">
        <v>367</v>
      </c>
      <c r="K11" s="5" t="str">
        <f>TEXT(I11,"mm-dd")</f>
        <v>01-30</v>
      </c>
    </row>
    <row r="12" spans="1:11" ht="15" customHeight="1" thickBot="1" x14ac:dyDescent="0.3">
      <c r="A12" s="8" t="s">
        <v>331</v>
      </c>
      <c r="B12" s="8" t="s">
        <v>332</v>
      </c>
      <c r="C12" s="8" t="s">
        <v>626</v>
      </c>
      <c r="D12" s="8"/>
      <c r="E12" s="7" t="s">
        <v>477</v>
      </c>
      <c r="F12" s="8" t="s">
        <v>349</v>
      </c>
      <c r="G12" s="8" t="s">
        <v>350</v>
      </c>
      <c r="H12" s="13" t="s">
        <v>517</v>
      </c>
      <c r="I12" s="11">
        <v>43860</v>
      </c>
      <c r="J12" s="12" t="s">
        <v>382</v>
      </c>
      <c r="K12" s="5" t="str">
        <f>TEXT(I12,"mm-dd")</f>
        <v>01-30</v>
      </c>
    </row>
    <row r="13" spans="1:11" ht="15" customHeight="1" thickBot="1" x14ac:dyDescent="0.3">
      <c r="A13" s="8" t="s">
        <v>129</v>
      </c>
      <c r="B13" s="8" t="s">
        <v>83</v>
      </c>
      <c r="C13" s="8" t="s">
        <v>626</v>
      </c>
      <c r="D13" s="8"/>
      <c r="E13" s="8" t="s">
        <v>477</v>
      </c>
      <c r="F13" s="8"/>
      <c r="G13" s="8" t="s">
        <v>320</v>
      </c>
      <c r="H13" s="13" t="s">
        <v>130</v>
      </c>
      <c r="I13" s="11">
        <v>43860</v>
      </c>
      <c r="J13" s="12" t="s">
        <v>399</v>
      </c>
      <c r="K13" s="5" t="str">
        <f>TEXT(I13,"mm-dd")</f>
        <v>01-30</v>
      </c>
    </row>
    <row r="14" spans="1:11" ht="15" customHeight="1" thickBot="1" x14ac:dyDescent="0.3">
      <c r="A14" s="8" t="s">
        <v>303</v>
      </c>
      <c r="B14" s="8" t="s">
        <v>304</v>
      </c>
      <c r="C14" s="8" t="s">
        <v>626</v>
      </c>
      <c r="D14" s="8"/>
      <c r="E14" s="8" t="s">
        <v>515</v>
      </c>
      <c r="F14" s="8"/>
      <c r="G14" s="7" t="s">
        <v>305</v>
      </c>
      <c r="H14" s="13" t="s">
        <v>306</v>
      </c>
      <c r="I14" s="11">
        <v>43868</v>
      </c>
      <c r="J14" s="12" t="s">
        <v>445</v>
      </c>
      <c r="K14" s="5" t="str">
        <f>TEXT(I14,"mm-dd")</f>
        <v>02-07</v>
      </c>
    </row>
    <row r="15" spans="1:11" ht="15" customHeight="1" thickBot="1" x14ac:dyDescent="0.3">
      <c r="A15" s="8" t="s">
        <v>816</v>
      </c>
      <c r="B15" s="8" t="s">
        <v>817</v>
      </c>
      <c r="C15" s="8"/>
      <c r="D15" s="8" t="s">
        <v>389</v>
      </c>
      <c r="E15" s="8" t="s">
        <v>818</v>
      </c>
      <c r="F15" s="8"/>
      <c r="G15" s="8" t="s">
        <v>819</v>
      </c>
      <c r="H15" s="13" t="s">
        <v>820</v>
      </c>
      <c r="I15" s="11">
        <v>44601</v>
      </c>
      <c r="J15" s="12" t="s">
        <v>821</v>
      </c>
      <c r="K15" s="5" t="str">
        <f>TEXT(I15,"mm-dd")</f>
        <v>02-09</v>
      </c>
    </row>
    <row r="16" spans="1:11" ht="15" customHeight="1" thickBot="1" x14ac:dyDescent="0.3">
      <c r="A16" s="8" t="s">
        <v>555</v>
      </c>
      <c r="B16" s="8" t="s">
        <v>140</v>
      </c>
      <c r="C16" s="8" t="s">
        <v>626</v>
      </c>
      <c r="D16" s="8" t="s">
        <v>376</v>
      </c>
      <c r="E16" s="8" t="s">
        <v>556</v>
      </c>
      <c r="F16" s="8"/>
      <c r="G16" s="8" t="s">
        <v>557</v>
      </c>
      <c r="H16" s="13" t="s">
        <v>558</v>
      </c>
      <c r="I16" s="11">
        <v>43873</v>
      </c>
      <c r="J16" s="12" t="s">
        <v>559</v>
      </c>
      <c r="K16" s="5" t="str">
        <f>TEXT(I16,"mm-dd")</f>
        <v>02-12</v>
      </c>
    </row>
    <row r="17" spans="1:11" ht="15" customHeight="1" thickBot="1" x14ac:dyDescent="0.3">
      <c r="A17" s="8" t="s">
        <v>521</v>
      </c>
      <c r="B17" s="8" t="s">
        <v>49</v>
      </c>
      <c r="C17" s="8" t="s">
        <v>626</v>
      </c>
      <c r="D17" s="8"/>
      <c r="E17" s="8" t="s">
        <v>477</v>
      </c>
      <c r="F17" s="8"/>
      <c r="G17" s="8" t="s">
        <v>323</v>
      </c>
      <c r="H17" s="13" t="s">
        <v>686</v>
      </c>
      <c r="I17" s="11">
        <v>43873</v>
      </c>
      <c r="J17" s="12" t="s">
        <v>412</v>
      </c>
      <c r="K17" s="5" t="str">
        <f>TEXT(I17,"mm-dd")</f>
        <v>02-12</v>
      </c>
    </row>
    <row r="18" spans="1:11" ht="15" customHeight="1" thickBot="1" x14ac:dyDescent="0.3">
      <c r="A18" s="8" t="s">
        <v>530</v>
      </c>
      <c r="B18" s="8" t="s">
        <v>531</v>
      </c>
      <c r="C18" s="8" t="s">
        <v>626</v>
      </c>
      <c r="D18" s="8" t="s">
        <v>389</v>
      </c>
      <c r="E18" s="8" t="s">
        <v>473</v>
      </c>
      <c r="F18" s="8"/>
      <c r="G18" s="8" t="s">
        <v>532</v>
      </c>
      <c r="H18" s="13" t="s">
        <v>804</v>
      </c>
      <c r="I18" s="11">
        <v>43873</v>
      </c>
      <c r="J18" s="12" t="s">
        <v>815</v>
      </c>
      <c r="K18" s="5" t="str">
        <f>TEXT(I18,"mm-dd")</f>
        <v>02-12</v>
      </c>
    </row>
    <row r="19" spans="1:11" ht="15" customHeight="1" thickBot="1" x14ac:dyDescent="0.3">
      <c r="A19" s="8" t="s">
        <v>525</v>
      </c>
      <c r="B19" s="8" t="s">
        <v>526</v>
      </c>
      <c r="C19" s="8" t="s">
        <v>626</v>
      </c>
      <c r="D19" s="8"/>
      <c r="E19" s="8" t="s">
        <v>507</v>
      </c>
      <c r="F19" s="8"/>
      <c r="G19" s="8" t="s">
        <v>527</v>
      </c>
      <c r="H19" s="13" t="s">
        <v>528</v>
      </c>
      <c r="I19" s="11">
        <v>43876</v>
      </c>
      <c r="J19" s="12" t="s">
        <v>690</v>
      </c>
      <c r="K19" s="5" t="str">
        <f>TEXT(I19,"mm-dd")</f>
        <v>02-15</v>
      </c>
    </row>
    <row r="20" spans="1:11" ht="15" customHeight="1" thickBot="1" x14ac:dyDescent="0.3">
      <c r="A20" s="8" t="s">
        <v>103</v>
      </c>
      <c r="B20" s="8" t="s">
        <v>163</v>
      </c>
      <c r="C20" s="8"/>
      <c r="D20" s="8"/>
      <c r="E20" s="8" t="s">
        <v>926</v>
      </c>
      <c r="F20" s="31"/>
      <c r="G20" s="8" t="s">
        <v>927</v>
      </c>
      <c r="H20" s="13" t="s">
        <v>928</v>
      </c>
      <c r="I20" s="11">
        <v>44974</v>
      </c>
      <c r="J20" s="12" t="s">
        <v>929</v>
      </c>
      <c r="K20" s="5" t="str">
        <f>TEXT(I20,"mm-dd")</f>
        <v>02-17</v>
      </c>
    </row>
    <row r="21" spans="1:11" ht="15" customHeight="1" thickBot="1" x14ac:dyDescent="0.3">
      <c r="A21" s="8" t="s">
        <v>219</v>
      </c>
      <c r="B21" s="8" t="s">
        <v>132</v>
      </c>
      <c r="C21" s="8" t="s">
        <v>626</v>
      </c>
      <c r="D21" s="8"/>
      <c r="E21" s="8"/>
      <c r="F21" s="8" t="s">
        <v>220</v>
      </c>
      <c r="G21" s="8" t="s">
        <v>221</v>
      </c>
      <c r="H21" s="13" t="s">
        <v>222</v>
      </c>
      <c r="I21" s="11">
        <v>43878</v>
      </c>
      <c r="J21" s="12" t="s">
        <v>423</v>
      </c>
      <c r="K21" s="5" t="str">
        <f>TEXT(I21,"mm-dd")</f>
        <v>02-17</v>
      </c>
    </row>
    <row r="22" spans="1:11" ht="15" customHeight="1" thickBot="1" x14ac:dyDescent="0.3">
      <c r="A22" s="8" t="s">
        <v>292</v>
      </c>
      <c r="B22" s="8" t="s">
        <v>293</v>
      </c>
      <c r="C22" s="8" t="s">
        <v>626</v>
      </c>
      <c r="D22" s="8"/>
      <c r="E22" s="8" t="s">
        <v>512</v>
      </c>
      <c r="F22" s="8" t="s">
        <v>294</v>
      </c>
      <c r="G22" s="8" t="s">
        <v>455</v>
      </c>
      <c r="H22" s="13" t="s">
        <v>295</v>
      </c>
      <c r="I22" s="11">
        <v>43884</v>
      </c>
      <c r="J22" s="12" t="s">
        <v>442</v>
      </c>
      <c r="K22" s="5" t="str">
        <f>TEXT(I22,"mm-dd")</f>
        <v>02-23</v>
      </c>
    </row>
    <row r="23" spans="1:11" ht="15" customHeight="1" thickBot="1" x14ac:dyDescent="0.3">
      <c r="A23" s="8" t="s">
        <v>560</v>
      </c>
      <c r="B23" s="8" t="s">
        <v>561</v>
      </c>
      <c r="C23" s="8" t="s">
        <v>626</v>
      </c>
      <c r="D23" s="8"/>
      <c r="E23" s="8" t="s">
        <v>562</v>
      </c>
      <c r="F23" s="8"/>
      <c r="G23" s="8" t="s">
        <v>563</v>
      </c>
      <c r="H23" s="13" t="s">
        <v>691</v>
      </c>
      <c r="I23" s="11">
        <v>43887</v>
      </c>
      <c r="J23" s="12" t="s">
        <v>564</v>
      </c>
      <c r="K23" s="5" t="str">
        <f>TEXT(I23,"mm-dd")</f>
        <v>02-26</v>
      </c>
    </row>
    <row r="24" spans="1:11" ht="15" customHeight="1" thickBot="1" x14ac:dyDescent="0.3">
      <c r="A24" s="8" t="s">
        <v>158</v>
      </c>
      <c r="B24" s="8" t="s">
        <v>139</v>
      </c>
      <c r="C24" s="8" t="s">
        <v>626</v>
      </c>
      <c r="D24" s="8"/>
      <c r="E24" s="8" t="s">
        <v>492</v>
      </c>
      <c r="F24" s="8" t="s">
        <v>159</v>
      </c>
      <c r="G24" s="8" t="s">
        <v>160</v>
      </c>
      <c r="H24" s="13" t="s">
        <v>161</v>
      </c>
      <c r="I24" s="11">
        <v>43889</v>
      </c>
      <c r="J24" s="12" t="s">
        <v>406</v>
      </c>
      <c r="K24" s="5" t="str">
        <f>TEXT(I24,"mm-dd")</f>
        <v>02-28</v>
      </c>
    </row>
    <row r="25" spans="1:11" ht="15" customHeight="1" thickBot="1" x14ac:dyDescent="0.3">
      <c r="A25" s="8" t="s">
        <v>273</v>
      </c>
      <c r="B25" s="8" t="s">
        <v>184</v>
      </c>
      <c r="C25" s="8" t="s">
        <v>626</v>
      </c>
      <c r="D25" s="8"/>
      <c r="E25" s="8"/>
      <c r="F25" s="8" t="s">
        <v>274</v>
      </c>
      <c r="G25" s="8" t="s">
        <v>275</v>
      </c>
      <c r="H25" s="13" t="s">
        <v>276</v>
      </c>
      <c r="I25" s="15">
        <v>43890</v>
      </c>
      <c r="J25" s="12" t="s">
        <v>422</v>
      </c>
      <c r="K25" s="5" t="str">
        <f>TEXT(I26,"mm-dd")</f>
        <v>03-01</v>
      </c>
    </row>
    <row r="26" spans="1:11" ht="15" customHeight="1" thickBot="1" x14ac:dyDescent="0.3">
      <c r="A26" s="8" t="s">
        <v>215</v>
      </c>
      <c r="B26" s="8" t="s">
        <v>216</v>
      </c>
      <c r="C26" s="8" t="s">
        <v>626</v>
      </c>
      <c r="D26" s="8"/>
      <c r="E26" s="8" t="s">
        <v>477</v>
      </c>
      <c r="F26" s="8" t="s">
        <v>217</v>
      </c>
      <c r="G26" s="14" t="s">
        <v>461</v>
      </c>
      <c r="H26" s="13" t="s">
        <v>218</v>
      </c>
      <c r="I26" s="11">
        <v>43891</v>
      </c>
      <c r="J26" s="12" t="s">
        <v>425</v>
      </c>
      <c r="K26" s="5" t="str">
        <f>TEXT(I27,"mm-dd")</f>
        <v>03-01</v>
      </c>
    </row>
    <row r="27" spans="1:11" ht="15" customHeight="1" thickBot="1" x14ac:dyDescent="0.3">
      <c r="A27" s="8" t="s">
        <v>228</v>
      </c>
      <c r="B27" s="8" t="s">
        <v>229</v>
      </c>
      <c r="C27" s="8" t="s">
        <v>626</v>
      </c>
      <c r="D27" s="8"/>
      <c r="E27" s="8" t="s">
        <v>485</v>
      </c>
      <c r="F27" s="8" t="s">
        <v>230</v>
      </c>
      <c r="G27" s="8" t="s">
        <v>231</v>
      </c>
      <c r="H27" s="13" t="s">
        <v>232</v>
      </c>
      <c r="I27" s="11">
        <v>43891</v>
      </c>
      <c r="J27" s="12" t="s">
        <v>635</v>
      </c>
      <c r="K27" s="5" t="str">
        <f>TEXT(I28,"mm-dd")</f>
        <v>03-04</v>
      </c>
    </row>
    <row r="28" spans="1:11" ht="15" customHeight="1" thickBot="1" x14ac:dyDescent="0.3">
      <c r="A28" s="8" t="s">
        <v>631</v>
      </c>
      <c r="B28" s="8" t="s">
        <v>83</v>
      </c>
      <c r="C28" s="8" t="s">
        <v>626</v>
      </c>
      <c r="D28" s="8"/>
      <c r="E28" s="8" t="s">
        <v>478</v>
      </c>
      <c r="F28" s="8" t="s">
        <v>632</v>
      </c>
      <c r="G28" s="8" t="s">
        <v>633</v>
      </c>
      <c r="H28" s="13" t="s">
        <v>634</v>
      </c>
      <c r="I28" s="11">
        <v>43894</v>
      </c>
      <c r="J28" s="12" t="s">
        <v>378</v>
      </c>
      <c r="K28" s="5" t="str">
        <f>TEXT(I29,"mm-dd")</f>
        <v>03-05</v>
      </c>
    </row>
    <row r="29" spans="1:11" ht="15" customHeight="1" thickBot="1" x14ac:dyDescent="0.3">
      <c r="A29" s="8" t="s">
        <v>61</v>
      </c>
      <c r="B29" s="8" t="s">
        <v>65</v>
      </c>
      <c r="C29" s="8" t="s">
        <v>626</v>
      </c>
      <c r="D29" s="8"/>
      <c r="E29" s="8" t="s">
        <v>473</v>
      </c>
      <c r="F29" s="8" t="s">
        <v>66</v>
      </c>
      <c r="G29" s="8"/>
      <c r="H29" s="13" t="s">
        <v>67</v>
      </c>
      <c r="I29" s="11">
        <v>43895</v>
      </c>
      <c r="J29" s="12" t="s">
        <v>372</v>
      </c>
      <c r="K29" s="5" t="str">
        <f>TEXT(I30,"mm-dd")</f>
        <v>03-07</v>
      </c>
    </row>
    <row r="30" spans="1:11" ht="15" customHeight="1" thickBot="1" x14ac:dyDescent="0.3">
      <c r="A30" s="8" t="s">
        <v>48</v>
      </c>
      <c r="B30" s="8" t="s">
        <v>49</v>
      </c>
      <c r="C30" s="8" t="s">
        <v>626</v>
      </c>
      <c r="D30" s="8"/>
      <c r="E30" s="8" t="s">
        <v>462</v>
      </c>
      <c r="F30" s="8"/>
      <c r="G30" s="8" t="s">
        <v>50</v>
      </c>
      <c r="H30" s="13" t="s">
        <v>51</v>
      </c>
      <c r="I30" s="11">
        <v>43897</v>
      </c>
      <c r="J30" s="12" t="s">
        <v>377</v>
      </c>
      <c r="K30" s="5" t="str">
        <f>TEXT(I31,"mm-dd")</f>
        <v>03-12</v>
      </c>
    </row>
    <row r="31" spans="1:11" ht="15" customHeight="1" thickBot="1" x14ac:dyDescent="0.3">
      <c r="A31" s="8" t="s">
        <v>61</v>
      </c>
      <c r="B31" s="8" t="s">
        <v>62</v>
      </c>
      <c r="C31" s="8" t="s">
        <v>626</v>
      </c>
      <c r="D31" s="8"/>
      <c r="E31" s="8"/>
      <c r="F31" s="8"/>
      <c r="G31" s="8" t="s">
        <v>63</v>
      </c>
      <c r="H31" s="13" t="s">
        <v>64</v>
      </c>
      <c r="I31" s="11">
        <v>43902</v>
      </c>
      <c r="J31" s="12" t="s">
        <v>524</v>
      </c>
      <c r="K31" s="5" t="str">
        <f>TEXT(I32,"mm-dd")</f>
        <v>03-12</v>
      </c>
    </row>
    <row r="32" spans="1:11" ht="15" customHeight="1" thickBot="1" x14ac:dyDescent="0.3">
      <c r="A32" s="8" t="s">
        <v>265</v>
      </c>
      <c r="B32" s="8" t="s">
        <v>266</v>
      </c>
      <c r="C32" s="8" t="s">
        <v>626</v>
      </c>
      <c r="D32" s="8"/>
      <c r="E32" s="8" t="s">
        <v>506</v>
      </c>
      <c r="F32" s="8"/>
      <c r="G32" s="8" t="s">
        <v>267</v>
      </c>
      <c r="H32" s="13" t="s">
        <v>268</v>
      </c>
      <c r="I32" s="11">
        <v>43902</v>
      </c>
      <c r="J32" s="12" t="s">
        <v>364</v>
      </c>
      <c r="K32" s="5" t="str">
        <f>TEXT(I33,"mm-dd")</f>
        <v>03-13</v>
      </c>
    </row>
    <row r="33" spans="1:11" ht="15" customHeight="1" thickBot="1" x14ac:dyDescent="0.3">
      <c r="A33" s="8" t="s">
        <v>10</v>
      </c>
      <c r="B33" s="8" t="s">
        <v>11</v>
      </c>
      <c r="C33" s="8" t="s">
        <v>626</v>
      </c>
      <c r="D33" s="8"/>
      <c r="E33" s="8" t="s">
        <v>463</v>
      </c>
      <c r="F33" s="8"/>
      <c r="G33" s="8" t="s">
        <v>12</v>
      </c>
      <c r="H33" s="13" t="s">
        <v>602</v>
      </c>
      <c r="I33" s="11">
        <v>43903</v>
      </c>
      <c r="J33" s="12" t="s">
        <v>431</v>
      </c>
      <c r="K33" s="5" t="str">
        <f>TEXT(I34,"mm-dd")</f>
        <v>03-14</v>
      </c>
    </row>
    <row r="34" spans="1:11" ht="15" customHeight="1" thickBot="1" x14ac:dyDescent="0.3">
      <c r="A34" s="8" t="s">
        <v>253</v>
      </c>
      <c r="B34" s="8" t="s">
        <v>258</v>
      </c>
      <c r="C34" s="8" t="s">
        <v>626</v>
      </c>
      <c r="D34" s="8"/>
      <c r="E34" s="8" t="s">
        <v>469</v>
      </c>
      <c r="F34" s="8"/>
      <c r="G34" s="8" t="s">
        <v>259</v>
      </c>
      <c r="H34" s="13" t="s">
        <v>260</v>
      </c>
      <c r="I34" s="11">
        <v>43904</v>
      </c>
      <c r="J34" s="12" t="s">
        <v>592</v>
      </c>
      <c r="K34" s="5" t="str">
        <f>TEXT(I35,"mm-dd")</f>
        <v>03-15</v>
      </c>
    </row>
    <row r="35" spans="1:11" ht="15" customHeight="1" thickBot="1" x14ac:dyDescent="0.3">
      <c r="A35" s="8" t="s">
        <v>587</v>
      </c>
      <c r="B35" s="8" t="s">
        <v>140</v>
      </c>
      <c r="C35" s="8" t="s">
        <v>626</v>
      </c>
      <c r="D35" s="8"/>
      <c r="E35" s="8" t="s">
        <v>588</v>
      </c>
      <c r="F35" s="8" t="s">
        <v>589</v>
      </c>
      <c r="G35" s="8" t="s">
        <v>590</v>
      </c>
      <c r="H35" s="13" t="s">
        <v>591</v>
      </c>
      <c r="I35" s="11">
        <v>43905</v>
      </c>
      <c r="J35" s="12" t="s">
        <v>666</v>
      </c>
      <c r="K35" s="5" t="str">
        <f>TEXT(I36,"mm-dd")</f>
        <v>03-16</v>
      </c>
    </row>
    <row r="36" spans="1:11" ht="15.75" thickBot="1" x14ac:dyDescent="0.3">
      <c r="A36" s="8" t="s">
        <v>662</v>
      </c>
      <c r="B36" s="8" t="s">
        <v>663</v>
      </c>
      <c r="C36" s="8" t="s">
        <v>626</v>
      </c>
      <c r="D36" s="8" t="s">
        <v>389</v>
      </c>
      <c r="E36" s="8" t="s">
        <v>664</v>
      </c>
      <c r="F36" s="8"/>
      <c r="G36" s="8" t="s">
        <v>665</v>
      </c>
      <c r="H36" s="13" t="s">
        <v>668</v>
      </c>
      <c r="I36" s="11">
        <v>44271</v>
      </c>
      <c r="J36" s="12" t="s">
        <v>882</v>
      </c>
      <c r="K36" s="5" t="str">
        <f>TEXT(I37,"mm-dd")</f>
        <v>03-16</v>
      </c>
    </row>
    <row r="37" spans="1:11" ht="15.75" thickBot="1" x14ac:dyDescent="0.3">
      <c r="A37" s="8" t="s">
        <v>878</v>
      </c>
      <c r="B37" s="8" t="s">
        <v>879</v>
      </c>
      <c r="C37" s="8"/>
      <c r="D37" s="8"/>
      <c r="E37" s="8"/>
      <c r="F37" s="8"/>
      <c r="G37" s="8" t="s">
        <v>880</v>
      </c>
      <c r="H37" s="13" t="s">
        <v>881</v>
      </c>
      <c r="I37" s="11">
        <v>44636</v>
      </c>
      <c r="J37" s="12" t="s">
        <v>684</v>
      </c>
      <c r="K37" s="5" t="str">
        <f>TEXT(I38,"mm-dd")</f>
        <v>03-18</v>
      </c>
    </row>
    <row r="38" spans="1:11" ht="15.75" thickBot="1" x14ac:dyDescent="0.3">
      <c r="A38" s="8" t="s">
        <v>679</v>
      </c>
      <c r="B38" s="8" t="s">
        <v>57</v>
      </c>
      <c r="C38" s="8" t="s">
        <v>626</v>
      </c>
      <c r="D38" s="8" t="s">
        <v>389</v>
      </c>
      <c r="E38" s="8" t="s">
        <v>680</v>
      </c>
      <c r="F38" s="8" t="s">
        <v>681</v>
      </c>
      <c r="G38" s="8" t="s">
        <v>682</v>
      </c>
      <c r="H38" s="13" t="s">
        <v>683</v>
      </c>
      <c r="I38" s="11">
        <v>44273</v>
      </c>
      <c r="J38" s="12" t="s">
        <v>391</v>
      </c>
      <c r="K38" s="5" t="str">
        <f>TEXT(I39,"mm-dd")</f>
        <v>03-24</v>
      </c>
    </row>
    <row r="39" spans="1:11" ht="15.75" thickBot="1" x14ac:dyDescent="0.3">
      <c r="A39" s="8" t="s">
        <v>100</v>
      </c>
      <c r="B39" s="8" t="s">
        <v>101</v>
      </c>
      <c r="C39" s="8" t="s">
        <v>626</v>
      </c>
      <c r="D39" s="8"/>
      <c r="E39" s="8" t="s">
        <v>482</v>
      </c>
      <c r="F39" s="8" t="s">
        <v>102</v>
      </c>
      <c r="G39" s="8" t="s">
        <v>458</v>
      </c>
      <c r="H39" s="13" t="s">
        <v>457</v>
      </c>
      <c r="I39" s="11">
        <v>43914</v>
      </c>
      <c r="J39" s="12" t="s">
        <v>409</v>
      </c>
      <c r="K39" s="5" t="str">
        <f>TEXT(I40,"mm-dd")</f>
        <v>03-25</v>
      </c>
    </row>
    <row r="40" spans="1:11" ht="15.75" thickBot="1" x14ac:dyDescent="0.3">
      <c r="A40" s="8" t="s">
        <v>170</v>
      </c>
      <c r="B40" s="8" t="s">
        <v>171</v>
      </c>
      <c r="C40" s="8" t="s">
        <v>626</v>
      </c>
      <c r="D40" s="8"/>
      <c r="E40" s="8" t="s">
        <v>493</v>
      </c>
      <c r="F40" s="8" t="s">
        <v>172</v>
      </c>
      <c r="G40" s="8" t="s">
        <v>173</v>
      </c>
      <c r="H40" s="13" t="s">
        <v>174</v>
      </c>
      <c r="I40" s="11">
        <v>43915</v>
      </c>
      <c r="J40" s="12" t="s">
        <v>430</v>
      </c>
      <c r="K40" s="5" t="str">
        <f>TEXT(I41,"mm-dd")</f>
        <v>03-25</v>
      </c>
    </row>
    <row r="41" spans="1:11" ht="15.75" thickBot="1" x14ac:dyDescent="0.3">
      <c r="A41" s="8" t="s">
        <v>248</v>
      </c>
      <c r="B41" s="8" t="s">
        <v>249</v>
      </c>
      <c r="C41" s="8" t="s">
        <v>626</v>
      </c>
      <c r="D41" s="8"/>
      <c r="E41" s="8" t="s">
        <v>503</v>
      </c>
      <c r="F41" s="8" t="s">
        <v>250</v>
      </c>
      <c r="G41" s="8" t="s">
        <v>251</v>
      </c>
      <c r="H41" s="13" t="s">
        <v>252</v>
      </c>
      <c r="I41" s="11">
        <v>43915</v>
      </c>
      <c r="J41" s="12" t="s">
        <v>414</v>
      </c>
      <c r="K41" s="5" t="str">
        <f>TEXT(I42,"mm-dd")</f>
        <v>03-26</v>
      </c>
    </row>
    <row r="42" spans="1:11" ht="15.75" thickBot="1" x14ac:dyDescent="0.3">
      <c r="A42" s="8" t="s">
        <v>187</v>
      </c>
      <c r="B42" s="8" t="s">
        <v>188</v>
      </c>
      <c r="C42" s="8" t="s">
        <v>626</v>
      </c>
      <c r="D42" s="8"/>
      <c r="E42" s="8" t="s">
        <v>496</v>
      </c>
      <c r="F42" s="8" t="s">
        <v>189</v>
      </c>
      <c r="G42" s="8" t="s">
        <v>190</v>
      </c>
      <c r="H42" s="13" t="s">
        <v>191</v>
      </c>
      <c r="I42" s="11">
        <v>43916</v>
      </c>
      <c r="J42" s="12" t="s">
        <v>388</v>
      </c>
      <c r="K42" s="5" t="str">
        <f>TEXT(I43,"mm-dd")</f>
        <v>04-02</v>
      </c>
    </row>
    <row r="43" spans="1:11" ht="15.75" thickBot="1" x14ac:dyDescent="0.3">
      <c r="A43" s="8" t="s">
        <v>336</v>
      </c>
      <c r="B43" s="8" t="s">
        <v>344</v>
      </c>
      <c r="C43" s="8" t="s">
        <v>626</v>
      </c>
      <c r="D43" s="8"/>
      <c r="E43" s="8" t="s">
        <v>481</v>
      </c>
      <c r="F43" s="8" t="s">
        <v>345</v>
      </c>
      <c r="G43" s="8" t="s">
        <v>346</v>
      </c>
      <c r="H43" s="13" t="s">
        <v>347</v>
      </c>
      <c r="I43" s="11">
        <v>43923</v>
      </c>
      <c r="J43" s="12" t="s">
        <v>446</v>
      </c>
      <c r="K43" s="5" t="str">
        <f>TEXT(I44,"mm-dd")</f>
        <v>04-02</v>
      </c>
    </row>
    <row r="44" spans="1:11" ht="15.75" thickBot="1" x14ac:dyDescent="0.3">
      <c r="A44" s="8" t="s">
        <v>450</v>
      </c>
      <c r="B44" s="8" t="s">
        <v>229</v>
      </c>
      <c r="C44" s="8" t="s">
        <v>626</v>
      </c>
      <c r="D44" s="8" t="s">
        <v>376</v>
      </c>
      <c r="E44" s="8" t="s">
        <v>491</v>
      </c>
      <c r="F44" s="8" t="s">
        <v>307</v>
      </c>
      <c r="G44" s="7" t="s">
        <v>688</v>
      </c>
      <c r="H44" s="16" t="s">
        <v>308</v>
      </c>
      <c r="I44" s="11">
        <v>43923</v>
      </c>
      <c r="J44" s="12" t="s">
        <v>621</v>
      </c>
      <c r="K44" s="5" t="str">
        <f>TEXT(I45,"mm-dd")</f>
        <v>04-03</v>
      </c>
    </row>
    <row r="45" spans="1:11" ht="15.75" thickBot="1" x14ac:dyDescent="0.3">
      <c r="A45" s="8" t="s">
        <v>617</v>
      </c>
      <c r="B45" s="8" t="s">
        <v>618</v>
      </c>
      <c r="C45" s="8" t="s">
        <v>626</v>
      </c>
      <c r="D45" s="8" t="s">
        <v>389</v>
      </c>
      <c r="E45" s="8" t="s">
        <v>619</v>
      </c>
      <c r="F45" s="8"/>
      <c r="G45" s="8" t="s">
        <v>782</v>
      </c>
      <c r="H45" s="13" t="s">
        <v>620</v>
      </c>
      <c r="I45" s="11">
        <v>43924</v>
      </c>
      <c r="J45" s="12" t="s">
        <v>368</v>
      </c>
      <c r="K45" s="5" t="str">
        <f>TEXT(I46,"mm-dd")</f>
        <v>04-04</v>
      </c>
    </row>
    <row r="46" spans="1:11" ht="15.75" thickBot="1" x14ac:dyDescent="0.3">
      <c r="A46" s="8" t="s">
        <v>26</v>
      </c>
      <c r="B46" s="8" t="s">
        <v>27</v>
      </c>
      <c r="C46" s="8" t="s">
        <v>626</v>
      </c>
      <c r="D46" s="8"/>
      <c r="E46" s="8" t="s">
        <v>466</v>
      </c>
      <c r="F46" s="8" t="s">
        <v>28</v>
      </c>
      <c r="G46" s="8" t="s">
        <v>29</v>
      </c>
      <c r="H46" s="13" t="s">
        <v>30</v>
      </c>
      <c r="I46" s="11">
        <v>43925</v>
      </c>
      <c r="J46" s="12" t="s">
        <v>438</v>
      </c>
      <c r="K46" s="5" t="str">
        <f>TEXT(I47,"mm-dd")</f>
        <v>04-04</v>
      </c>
    </row>
    <row r="47" spans="1:11" ht="15.75" thickBot="1" x14ac:dyDescent="0.3">
      <c r="A47" s="8" t="s">
        <v>325</v>
      </c>
      <c r="B47" s="8" t="s">
        <v>326</v>
      </c>
      <c r="C47" s="8" t="s">
        <v>626</v>
      </c>
      <c r="D47" s="8"/>
      <c r="E47" s="8" t="s">
        <v>511</v>
      </c>
      <c r="F47" s="8"/>
      <c r="G47" s="8" t="s">
        <v>329</v>
      </c>
      <c r="H47" s="13" t="s">
        <v>330</v>
      </c>
      <c r="I47" s="11">
        <v>43925</v>
      </c>
      <c r="J47" s="12" t="s">
        <v>911</v>
      </c>
      <c r="K47" s="5" t="str">
        <f>TEXT(I48,"mm-dd")</f>
        <v>04-11</v>
      </c>
    </row>
    <row r="48" spans="1:11" ht="15.75" thickBot="1" x14ac:dyDescent="0.3">
      <c r="A48" s="8" t="s">
        <v>908</v>
      </c>
      <c r="B48" s="8" t="s">
        <v>126</v>
      </c>
      <c r="C48" s="8"/>
      <c r="D48" s="8" t="s">
        <v>769</v>
      </c>
      <c r="E48" s="8" t="s">
        <v>515</v>
      </c>
      <c r="F48" s="8"/>
      <c r="G48" s="7" t="s">
        <v>909</v>
      </c>
      <c r="H48" s="13" t="s">
        <v>910</v>
      </c>
      <c r="I48" s="11">
        <v>44662</v>
      </c>
      <c r="J48" s="12" t="s">
        <v>434</v>
      </c>
      <c r="K48" s="5" t="str">
        <f>TEXT(I49,"mm-dd")</f>
        <v>04-18</v>
      </c>
    </row>
    <row r="49" spans="1:11" ht="15.75" thickBot="1" x14ac:dyDescent="0.3">
      <c r="A49" s="8" t="s">
        <v>313</v>
      </c>
      <c r="B49" s="8" t="s">
        <v>314</v>
      </c>
      <c r="C49" s="8" t="s">
        <v>626</v>
      </c>
      <c r="D49" s="8"/>
      <c r="E49" s="8"/>
      <c r="F49" s="8"/>
      <c r="G49" s="8" t="s">
        <v>315</v>
      </c>
      <c r="H49" s="13" t="s">
        <v>324</v>
      </c>
      <c r="I49" s="11">
        <v>43939</v>
      </c>
      <c r="J49" s="12" t="s">
        <v>410</v>
      </c>
      <c r="K49" s="5" t="str">
        <f>TEXT(I50,"mm-dd")</f>
        <v>04-19</v>
      </c>
    </row>
    <row r="50" spans="1:11" ht="15.75" thickBot="1" x14ac:dyDescent="0.3">
      <c r="A50" s="8" t="s">
        <v>175</v>
      </c>
      <c r="B50" s="8" t="s">
        <v>176</v>
      </c>
      <c r="C50" s="8" t="s">
        <v>626</v>
      </c>
      <c r="D50" s="8"/>
      <c r="E50" s="8" t="s">
        <v>477</v>
      </c>
      <c r="F50" s="8" t="s">
        <v>177</v>
      </c>
      <c r="G50" s="8" t="s">
        <v>178</v>
      </c>
      <c r="H50" s="13" t="s">
        <v>179</v>
      </c>
      <c r="I50" s="11">
        <v>43940</v>
      </c>
      <c r="J50" s="12" t="s">
        <v>413</v>
      </c>
      <c r="K50" s="5" t="str">
        <f>TEXT(I51,"mm-dd")</f>
        <v>04-23</v>
      </c>
    </row>
    <row r="51" spans="1:11" ht="15.75" thickBot="1" x14ac:dyDescent="0.3">
      <c r="A51" s="8" t="s">
        <v>183</v>
      </c>
      <c r="B51" s="8" t="s">
        <v>184</v>
      </c>
      <c r="C51" s="8" t="s">
        <v>626</v>
      </c>
      <c r="D51" s="8"/>
      <c r="E51" s="8" t="s">
        <v>495</v>
      </c>
      <c r="F51" s="8" t="s">
        <v>185</v>
      </c>
      <c r="G51" s="8"/>
      <c r="H51" s="13" t="s">
        <v>186</v>
      </c>
      <c r="I51" s="11">
        <v>43944</v>
      </c>
      <c r="J51" s="12" t="s">
        <v>867</v>
      </c>
      <c r="K51" s="5" t="str">
        <f>TEXT(I52,"mm-dd")</f>
        <v>04-27</v>
      </c>
    </row>
    <row r="52" spans="1:11" ht="15.75" thickBot="1" x14ac:dyDescent="0.3">
      <c r="A52" s="8" t="s">
        <v>35</v>
      </c>
      <c r="B52" s="8" t="s">
        <v>319</v>
      </c>
      <c r="C52" s="8" t="s">
        <v>626</v>
      </c>
      <c r="D52" s="8"/>
      <c r="E52" s="8" t="s">
        <v>468</v>
      </c>
      <c r="F52" s="8" t="s">
        <v>36</v>
      </c>
      <c r="G52" s="8" t="s">
        <v>37</v>
      </c>
      <c r="H52" s="13" t="s">
        <v>38</v>
      </c>
      <c r="I52" s="11">
        <v>43948</v>
      </c>
      <c r="J52" s="12" t="s">
        <v>379</v>
      </c>
      <c r="K52" s="5" t="str">
        <f>TEXT(I53,"mm-dd")</f>
        <v>04-28</v>
      </c>
    </row>
    <row r="53" spans="1:11" ht="15.75" thickBot="1" x14ac:dyDescent="0.3">
      <c r="A53" s="8" t="s">
        <v>68</v>
      </c>
      <c r="B53" s="8" t="s">
        <v>69</v>
      </c>
      <c r="C53" s="8" t="s">
        <v>626</v>
      </c>
      <c r="D53" s="8"/>
      <c r="E53" s="8" t="s">
        <v>475</v>
      </c>
      <c r="F53" s="8"/>
      <c r="G53" s="8" t="s">
        <v>70</v>
      </c>
      <c r="H53" s="13" t="s">
        <v>71</v>
      </c>
      <c r="I53" s="11">
        <v>43949</v>
      </c>
      <c r="J53" s="12" t="s">
        <v>754</v>
      </c>
      <c r="K53" s="5" t="str">
        <f>TEXT(I54,"mm-dd")</f>
        <v>05-01</v>
      </c>
    </row>
    <row r="54" spans="1:11" ht="15.75" thickBot="1" x14ac:dyDescent="0.3">
      <c r="A54" s="8" t="s">
        <v>316</v>
      </c>
      <c r="B54" s="8" t="s">
        <v>317</v>
      </c>
      <c r="C54" s="8" t="s">
        <v>626</v>
      </c>
      <c r="D54" s="8"/>
      <c r="E54" s="8" t="s">
        <v>502</v>
      </c>
      <c r="F54" s="8"/>
      <c r="G54" s="8" t="s">
        <v>523</v>
      </c>
      <c r="H54" s="13" t="s">
        <v>318</v>
      </c>
      <c r="I54" s="11">
        <v>44317</v>
      </c>
      <c r="J54" s="12" t="s">
        <v>387</v>
      </c>
      <c r="K54" s="5" t="str">
        <f>TEXT(I55,"mm-dd")</f>
        <v>05-03</v>
      </c>
    </row>
    <row r="55" spans="1:11" ht="15.75" thickBot="1" x14ac:dyDescent="0.3">
      <c r="A55" s="8" t="s">
        <v>92</v>
      </c>
      <c r="B55" s="8" t="s">
        <v>93</v>
      </c>
      <c r="C55" s="8" t="s">
        <v>626</v>
      </c>
      <c r="D55" s="8"/>
      <c r="E55" s="8" t="s">
        <v>464</v>
      </c>
      <c r="F55" s="8" t="s">
        <v>94</v>
      </c>
      <c r="G55" s="8" t="s">
        <v>520</v>
      </c>
      <c r="H55" s="13" t="s">
        <v>95</v>
      </c>
      <c r="I55" s="11">
        <v>43954</v>
      </c>
      <c r="J55" s="12" t="s">
        <v>401</v>
      </c>
      <c r="K55" s="5" t="str">
        <f>TEXT(I56,"mm-dd")</f>
        <v>05-03</v>
      </c>
    </row>
    <row r="56" spans="1:11" ht="15.75" thickBot="1" x14ac:dyDescent="0.3">
      <c r="A56" s="8" t="s">
        <v>136</v>
      </c>
      <c r="B56" s="8" t="s">
        <v>137</v>
      </c>
      <c r="C56" s="8" t="s">
        <v>626</v>
      </c>
      <c r="D56" s="8"/>
      <c r="E56" s="8" t="s">
        <v>488</v>
      </c>
      <c r="F56" s="8"/>
      <c r="G56" s="8" t="s">
        <v>456</v>
      </c>
      <c r="H56" s="13" t="s">
        <v>138</v>
      </c>
      <c r="I56" s="11">
        <v>43954</v>
      </c>
      <c r="J56" s="12" t="s">
        <v>366</v>
      </c>
      <c r="K56" s="5" t="str">
        <f>TEXT(I57,"mm-dd")</f>
        <v>05-05</v>
      </c>
    </row>
    <row r="57" spans="1:11" ht="15.75" thickBot="1" x14ac:dyDescent="0.3">
      <c r="A57" s="8" t="s">
        <v>17</v>
      </c>
      <c r="B57" s="8" t="s">
        <v>18</v>
      </c>
      <c r="C57" s="8" t="s">
        <v>626</v>
      </c>
      <c r="D57" s="8"/>
      <c r="E57" s="8" t="s">
        <v>464</v>
      </c>
      <c r="F57" s="8"/>
      <c r="G57" s="8" t="s">
        <v>19</v>
      </c>
      <c r="H57" s="13" t="s">
        <v>20</v>
      </c>
      <c r="I57" s="11">
        <v>43956</v>
      </c>
      <c r="J57" s="12" t="s">
        <v>596</v>
      </c>
      <c r="K57" s="5" t="str">
        <f>TEXT(I58,"mm-dd")</f>
        <v>05-06</v>
      </c>
    </row>
    <row r="58" spans="1:11" ht="15.75" thickBot="1" x14ac:dyDescent="0.3">
      <c r="A58" s="8" t="s">
        <v>300</v>
      </c>
      <c r="B58" s="8" t="s">
        <v>4</v>
      </c>
      <c r="C58" s="8" t="s">
        <v>626</v>
      </c>
      <c r="D58" s="8"/>
      <c r="E58" s="8" t="s">
        <v>513</v>
      </c>
      <c r="F58" s="8" t="s">
        <v>301</v>
      </c>
      <c r="G58" s="8" t="s">
        <v>529</v>
      </c>
      <c r="H58" s="13" t="s">
        <v>302</v>
      </c>
      <c r="I58" s="11">
        <v>43957</v>
      </c>
      <c r="J58" s="12" t="s">
        <v>810</v>
      </c>
      <c r="K58" s="5" t="str">
        <f>TEXT(I59,"mm-dd")</f>
        <v>05-07</v>
      </c>
    </row>
    <row r="59" spans="1:11" ht="15.75" thickBot="1" x14ac:dyDescent="0.3">
      <c r="A59" s="8" t="s">
        <v>806</v>
      </c>
      <c r="B59" s="8" t="s">
        <v>807</v>
      </c>
      <c r="C59" s="8" t="s">
        <v>626</v>
      </c>
      <c r="D59" s="8"/>
      <c r="E59" s="8"/>
      <c r="F59" s="8"/>
      <c r="G59" s="8" t="s">
        <v>808</v>
      </c>
      <c r="H59" s="13" t="s">
        <v>809</v>
      </c>
      <c r="I59" s="11">
        <v>44688</v>
      </c>
      <c r="J59" s="12" t="s">
        <v>370</v>
      </c>
      <c r="K59" s="5" t="str">
        <f>TEXT(I60,"mm-dd")</f>
        <v>05-08</v>
      </c>
    </row>
    <row r="60" spans="1:11" ht="15.75" thickBot="1" x14ac:dyDescent="0.3">
      <c r="A60" s="8" t="s">
        <v>39</v>
      </c>
      <c r="B60" s="8" t="s">
        <v>32</v>
      </c>
      <c r="C60" s="8" t="s">
        <v>626</v>
      </c>
      <c r="D60" s="8"/>
      <c r="E60" s="8" t="s">
        <v>470</v>
      </c>
      <c r="F60" s="8" t="s">
        <v>40</v>
      </c>
      <c r="G60" s="8" t="s">
        <v>41</v>
      </c>
      <c r="H60" s="13" t="s">
        <v>42</v>
      </c>
      <c r="I60" s="11">
        <v>43959</v>
      </c>
      <c r="J60" s="12" t="s">
        <v>522</v>
      </c>
      <c r="K60" s="5" t="str">
        <f>TEXT(I61,"mm-dd")</f>
        <v>05-10</v>
      </c>
    </row>
    <row r="61" spans="1:11" ht="15.75" thickBot="1" x14ac:dyDescent="0.3">
      <c r="A61" s="8" t="s">
        <v>116</v>
      </c>
      <c r="B61" s="8" t="s">
        <v>117</v>
      </c>
      <c r="C61" s="8" t="s">
        <v>626</v>
      </c>
      <c r="D61" s="8"/>
      <c r="E61" s="8" t="s">
        <v>485</v>
      </c>
      <c r="F61" s="8" t="s">
        <v>118</v>
      </c>
      <c r="G61" s="8" t="s">
        <v>119</v>
      </c>
      <c r="H61" s="13" t="s">
        <v>120</v>
      </c>
      <c r="I61" s="11">
        <v>43961</v>
      </c>
      <c r="J61" s="12" t="s">
        <v>708</v>
      </c>
      <c r="K61" s="5" t="str">
        <f>TEXT(I62,"mm-dd")</f>
        <v>05-11</v>
      </c>
    </row>
    <row r="62" spans="1:11" ht="15.75" thickBot="1" x14ac:dyDescent="0.3">
      <c r="A62" s="8" t="s">
        <v>703</v>
      </c>
      <c r="B62" s="8" t="s">
        <v>704</v>
      </c>
      <c r="C62" s="8" t="s">
        <v>626</v>
      </c>
      <c r="D62" s="8"/>
      <c r="E62" s="8" t="s">
        <v>705</v>
      </c>
      <c r="F62" s="31"/>
      <c r="G62" s="8" t="s">
        <v>706</v>
      </c>
      <c r="H62" s="13" t="s">
        <v>707</v>
      </c>
      <c r="I62" s="11">
        <v>43962</v>
      </c>
      <c r="J62" s="12" t="s">
        <v>581</v>
      </c>
      <c r="K62" s="5" t="str">
        <f>TEXT(I63,"mm-dd")</f>
        <v>05-12</v>
      </c>
    </row>
    <row r="63" spans="1:11" ht="15.75" thickBot="1" x14ac:dyDescent="0.3">
      <c r="A63" s="8" t="s">
        <v>667</v>
      </c>
      <c r="B63" s="8" t="s">
        <v>577</v>
      </c>
      <c r="C63" s="8" t="s">
        <v>626</v>
      </c>
      <c r="D63" s="8" t="s">
        <v>389</v>
      </c>
      <c r="E63" s="8" t="s">
        <v>578</v>
      </c>
      <c r="F63" s="31"/>
      <c r="G63" s="8" t="s">
        <v>579</v>
      </c>
      <c r="H63" s="13" t="s">
        <v>580</v>
      </c>
      <c r="I63" s="11">
        <v>43963</v>
      </c>
      <c r="J63" s="12" t="s">
        <v>396</v>
      </c>
      <c r="K63" s="5" t="str">
        <f>TEXT(I64,"mm-dd")</f>
        <v>05-13</v>
      </c>
    </row>
    <row r="64" spans="1:11" ht="15.75" thickBot="1" x14ac:dyDescent="0.3">
      <c r="A64" s="8" t="s">
        <v>333</v>
      </c>
      <c r="B64" s="8" t="s">
        <v>334</v>
      </c>
      <c r="C64" s="8" t="s">
        <v>626</v>
      </c>
      <c r="D64" s="8"/>
      <c r="E64" s="8" t="s">
        <v>481</v>
      </c>
      <c r="F64" s="31"/>
      <c r="G64" s="8" t="s">
        <v>342</v>
      </c>
      <c r="H64" s="13" t="s">
        <v>343</v>
      </c>
      <c r="I64" s="11">
        <v>43964</v>
      </c>
      <c r="J64" s="12" t="s">
        <v>454</v>
      </c>
      <c r="K64" s="5" t="str">
        <f>TEXT(I65,"mm-dd")</f>
        <v>05-17</v>
      </c>
    </row>
    <row r="65" spans="1:11" ht="15.75" thickBot="1" x14ac:dyDescent="0.3">
      <c r="A65" s="8" t="s">
        <v>447</v>
      </c>
      <c r="B65" s="8" t="s">
        <v>453</v>
      </c>
      <c r="C65" s="8" t="s">
        <v>626</v>
      </c>
      <c r="D65" s="8"/>
      <c r="E65" s="8" t="s">
        <v>514</v>
      </c>
      <c r="F65" s="8"/>
      <c r="G65" s="8" t="s">
        <v>448</v>
      </c>
      <c r="H65" s="13" t="s">
        <v>449</v>
      </c>
      <c r="I65" s="11">
        <v>43968</v>
      </c>
      <c r="J65" s="12" t="s">
        <v>913</v>
      </c>
      <c r="K65" s="5" t="str">
        <f>TEXT(I66,"mm-dd")</f>
        <v>05-20</v>
      </c>
    </row>
    <row r="66" spans="1:11" ht="15.75" thickBot="1" x14ac:dyDescent="0.3">
      <c r="A66" s="8" t="s">
        <v>783</v>
      </c>
      <c r="B66" s="8" t="s">
        <v>784</v>
      </c>
      <c r="C66" s="8"/>
      <c r="D66" s="8"/>
      <c r="E66" s="8" t="s">
        <v>478</v>
      </c>
      <c r="F66" s="8"/>
      <c r="G66" s="8" t="s">
        <v>785</v>
      </c>
      <c r="H66" s="13" t="s">
        <v>786</v>
      </c>
      <c r="I66" s="11">
        <v>45066</v>
      </c>
      <c r="J66" s="12" t="s">
        <v>673</v>
      </c>
      <c r="K66" s="5" t="str">
        <f>TEXT(I67,"mm-dd")</f>
        <v>05-25</v>
      </c>
    </row>
    <row r="67" spans="1:11" ht="15.75" thickBot="1" x14ac:dyDescent="0.3">
      <c r="A67" s="8" t="s">
        <v>669</v>
      </c>
      <c r="B67" s="8" t="s">
        <v>49</v>
      </c>
      <c r="C67" s="8" t="s">
        <v>626</v>
      </c>
      <c r="D67" s="8"/>
      <c r="E67" s="8" t="s">
        <v>670</v>
      </c>
      <c r="F67" s="8"/>
      <c r="G67" s="8" t="s">
        <v>671</v>
      </c>
      <c r="H67" s="13" t="s">
        <v>672</v>
      </c>
      <c r="I67" s="11">
        <v>44341</v>
      </c>
      <c r="J67" s="12" t="s">
        <v>402</v>
      </c>
      <c r="K67" s="5" t="str">
        <f>TEXT(I68,"mm-dd")</f>
        <v>05-25</v>
      </c>
    </row>
    <row r="68" spans="1:11" ht="14.25" customHeight="1" thickBot="1" x14ac:dyDescent="0.3">
      <c r="A68" s="8" t="s">
        <v>142</v>
      </c>
      <c r="B68" s="8" t="s">
        <v>49</v>
      </c>
      <c r="C68" s="8" t="s">
        <v>626</v>
      </c>
      <c r="D68" s="8" t="s">
        <v>389</v>
      </c>
      <c r="E68" s="8"/>
      <c r="F68" s="8" t="s">
        <v>143</v>
      </c>
      <c r="G68" s="8" t="s">
        <v>141</v>
      </c>
      <c r="H68" s="10" t="s">
        <v>322</v>
      </c>
      <c r="I68" s="11">
        <v>43976</v>
      </c>
      <c r="J68" s="12" t="s">
        <v>363</v>
      </c>
      <c r="K68" s="5" t="str">
        <f>TEXT(I69,"mm-dd")</f>
        <v>05-27</v>
      </c>
    </row>
    <row r="69" spans="1:11" ht="14.25" customHeight="1" thickBot="1" x14ac:dyDescent="0.3">
      <c r="A69" s="8" t="s">
        <v>5</v>
      </c>
      <c r="B69" s="8" t="s">
        <v>6</v>
      </c>
      <c r="C69" s="8" t="s">
        <v>626</v>
      </c>
      <c r="D69" s="8"/>
      <c r="E69" s="8" t="s">
        <v>462</v>
      </c>
      <c r="F69" s="8" t="s">
        <v>7</v>
      </c>
      <c r="G69" s="8" t="s">
        <v>8</v>
      </c>
      <c r="H69" s="13" t="s">
        <v>9</v>
      </c>
      <c r="I69" s="11">
        <v>43978</v>
      </c>
      <c r="J69" s="12" t="s">
        <v>417</v>
      </c>
      <c r="K69" s="5" t="str">
        <f>TEXT(I70,"mm-dd")</f>
        <v>05-27</v>
      </c>
    </row>
    <row r="70" spans="1:11" ht="14.25" customHeight="1" thickBot="1" x14ac:dyDescent="0.3">
      <c r="A70" s="8" t="s">
        <v>197</v>
      </c>
      <c r="B70" s="8" t="s">
        <v>198</v>
      </c>
      <c r="C70" s="8" t="s">
        <v>626</v>
      </c>
      <c r="D70" s="8"/>
      <c r="E70" s="8" t="s">
        <v>499</v>
      </c>
      <c r="F70" s="8" t="s">
        <v>199</v>
      </c>
      <c r="G70" s="8" t="s">
        <v>519</v>
      </c>
      <c r="H70" s="13" t="s">
        <v>200</v>
      </c>
      <c r="I70" s="11">
        <v>43978</v>
      </c>
      <c r="J70" s="12" t="s">
        <v>844</v>
      </c>
      <c r="K70" s="5" t="str">
        <f>TEXT(I71,"mm-dd")</f>
        <v>06-04</v>
      </c>
    </row>
    <row r="71" spans="1:11" ht="15.75" thickBot="1" x14ac:dyDescent="0.3">
      <c r="A71" s="8" t="s">
        <v>839</v>
      </c>
      <c r="B71" s="8" t="s">
        <v>840</v>
      </c>
      <c r="C71" s="8"/>
      <c r="D71" s="8"/>
      <c r="E71" s="8" t="s">
        <v>841</v>
      </c>
      <c r="F71" s="8"/>
      <c r="G71" s="8" t="s">
        <v>842</v>
      </c>
      <c r="H71" s="13" t="s">
        <v>843</v>
      </c>
      <c r="I71" s="11">
        <v>44716</v>
      </c>
      <c r="J71" s="12" t="s">
        <v>766</v>
      </c>
      <c r="K71" s="5" t="str">
        <f>TEXT(I72,"mm-dd")</f>
        <v>06-04</v>
      </c>
    </row>
    <row r="72" spans="1:11" ht="15.75" thickBot="1" x14ac:dyDescent="0.3">
      <c r="A72" s="8" t="s">
        <v>751</v>
      </c>
      <c r="B72" s="8" t="s">
        <v>752</v>
      </c>
      <c r="C72" s="8" t="s">
        <v>626</v>
      </c>
      <c r="D72" s="8"/>
      <c r="E72" s="8" t="s">
        <v>753</v>
      </c>
      <c r="F72" s="8" t="s">
        <v>764</v>
      </c>
      <c r="G72" s="8"/>
      <c r="H72" s="13" t="s">
        <v>765</v>
      </c>
      <c r="I72" s="11">
        <v>44716</v>
      </c>
      <c r="J72" s="12" t="s">
        <v>855</v>
      </c>
      <c r="K72" s="5" t="str">
        <f>TEXT(I73,"mm-dd")</f>
        <v>06-04</v>
      </c>
    </row>
    <row r="73" spans="1:11" ht="15.75" thickBot="1" x14ac:dyDescent="0.3">
      <c r="A73" s="8" t="s">
        <v>674</v>
      </c>
      <c r="B73" s="8" t="s">
        <v>675</v>
      </c>
      <c r="C73" s="8" t="s">
        <v>626</v>
      </c>
      <c r="D73" s="8"/>
      <c r="E73" s="8" t="s">
        <v>485</v>
      </c>
      <c r="F73" s="8"/>
      <c r="G73" s="8" t="s">
        <v>676</v>
      </c>
      <c r="H73" s="13" t="s">
        <v>677</v>
      </c>
      <c r="I73" s="11">
        <v>44351</v>
      </c>
      <c r="J73" s="12" t="s">
        <v>390</v>
      </c>
      <c r="K73" s="5" t="str">
        <f>TEXT(I74,"mm-dd")</f>
        <v>06-11</v>
      </c>
    </row>
    <row r="74" spans="1:11" ht="15.75" thickBot="1" x14ac:dyDescent="0.3">
      <c r="A74" s="8" t="s">
        <v>96</v>
      </c>
      <c r="B74" s="8" t="s">
        <v>97</v>
      </c>
      <c r="C74" s="8" t="s">
        <v>626</v>
      </c>
      <c r="D74" s="8"/>
      <c r="E74" s="8"/>
      <c r="F74" s="8"/>
      <c r="G74" s="8" t="s">
        <v>98</v>
      </c>
      <c r="H74" s="13" t="s">
        <v>99</v>
      </c>
      <c r="I74" s="11">
        <v>43993</v>
      </c>
      <c r="J74" s="12" t="s">
        <v>854</v>
      </c>
      <c r="K74" s="5" t="str">
        <f>TEXT(I75,"mm-dd")</f>
        <v>06-11</v>
      </c>
    </row>
    <row r="75" spans="1:11" ht="15.75" thickBot="1" x14ac:dyDescent="0.3">
      <c r="A75" s="8" t="s">
        <v>850</v>
      </c>
      <c r="B75" s="8" t="s">
        <v>675</v>
      </c>
      <c r="C75" s="8"/>
      <c r="D75" s="8"/>
      <c r="E75" s="8" t="s">
        <v>851</v>
      </c>
      <c r="F75" s="8"/>
      <c r="G75" s="8" t="s">
        <v>852</v>
      </c>
      <c r="H75" s="13" t="s">
        <v>853</v>
      </c>
      <c r="I75" s="11">
        <v>44723</v>
      </c>
      <c r="J75" s="12" t="s">
        <v>451</v>
      </c>
      <c r="K75" s="5" t="str">
        <f>TEXT(I76,"mm-dd")</f>
        <v>06-12</v>
      </c>
    </row>
    <row r="76" spans="1:11" ht="15.75" thickBot="1" x14ac:dyDescent="0.3">
      <c r="A76" s="8" t="s">
        <v>622</v>
      </c>
      <c r="B76" s="8" t="s">
        <v>358</v>
      </c>
      <c r="C76" s="8" t="s">
        <v>626</v>
      </c>
      <c r="D76" s="8"/>
      <c r="E76" s="8" t="s">
        <v>474</v>
      </c>
      <c r="F76" s="8"/>
      <c r="G76" s="8" t="s">
        <v>359</v>
      </c>
      <c r="H76" s="13" t="s">
        <v>360</v>
      </c>
      <c r="I76" s="11">
        <v>43994</v>
      </c>
      <c r="J76" s="12" t="s">
        <v>383</v>
      </c>
      <c r="K76" s="5" t="str">
        <f>TEXT(I77,"mm-dd")</f>
        <v>06-13</v>
      </c>
    </row>
    <row r="77" spans="1:11" ht="15.75" thickBot="1" x14ac:dyDescent="0.3">
      <c r="A77" s="8" t="s">
        <v>80</v>
      </c>
      <c r="B77" s="8" t="s">
        <v>57</v>
      </c>
      <c r="C77" s="8" t="s">
        <v>626</v>
      </c>
      <c r="D77" s="8"/>
      <c r="E77" s="8" t="s">
        <v>476</v>
      </c>
      <c r="F77" s="8" t="s">
        <v>81</v>
      </c>
      <c r="G77" s="8" t="s">
        <v>452</v>
      </c>
      <c r="H77" s="13" t="s">
        <v>82</v>
      </c>
      <c r="I77" s="11">
        <v>43995</v>
      </c>
      <c r="J77" s="12" t="s">
        <v>404</v>
      </c>
      <c r="K77" s="5" t="str">
        <f>TEXT(I78,"mm-dd")</f>
        <v>06-13</v>
      </c>
    </row>
    <row r="78" spans="1:11" ht="15.75" thickBot="1" x14ac:dyDescent="0.3">
      <c r="A78" s="8" t="s">
        <v>153</v>
      </c>
      <c r="B78" s="8" t="s">
        <v>154</v>
      </c>
      <c r="C78" s="8" t="s">
        <v>626</v>
      </c>
      <c r="D78" s="8"/>
      <c r="E78" s="8" t="s">
        <v>491</v>
      </c>
      <c r="F78" s="8" t="s">
        <v>155</v>
      </c>
      <c r="G78" s="8" t="s">
        <v>156</v>
      </c>
      <c r="H78" s="13" t="s">
        <v>157</v>
      </c>
      <c r="I78" s="11">
        <v>43995</v>
      </c>
      <c r="J78" s="12" t="s">
        <v>537</v>
      </c>
      <c r="K78" s="5" t="str">
        <f>TEXT(I79,"mm-dd")</f>
        <v>06-16</v>
      </c>
    </row>
    <row r="79" spans="1:11" ht="15.75" thickBot="1" x14ac:dyDescent="0.3">
      <c r="A79" s="8" t="s">
        <v>533</v>
      </c>
      <c r="B79" s="8" t="s">
        <v>534</v>
      </c>
      <c r="C79" s="8" t="s">
        <v>626</v>
      </c>
      <c r="D79" s="8" t="s">
        <v>376</v>
      </c>
      <c r="E79" s="8"/>
      <c r="F79" s="8" t="s">
        <v>535</v>
      </c>
      <c r="G79" s="8"/>
      <c r="H79" s="13" t="s">
        <v>536</v>
      </c>
      <c r="I79" s="11">
        <v>43998</v>
      </c>
      <c r="J79" s="12" t="s">
        <v>420</v>
      </c>
      <c r="K79" s="5" t="str">
        <f>TEXT(I80,"mm-dd")</f>
        <v>06-16</v>
      </c>
    </row>
    <row r="80" spans="1:11" ht="15.75" thickBot="1" x14ac:dyDescent="0.3">
      <c r="A80" s="8" t="s">
        <v>209</v>
      </c>
      <c r="B80" s="8" t="s">
        <v>126</v>
      </c>
      <c r="C80" s="8" t="s">
        <v>626</v>
      </c>
      <c r="D80" s="8"/>
      <c r="E80" s="8"/>
      <c r="F80" s="8" t="s">
        <v>210</v>
      </c>
      <c r="G80" s="8" t="s">
        <v>593</v>
      </c>
      <c r="H80" s="13" t="s">
        <v>211</v>
      </c>
      <c r="I80" s="11">
        <v>43998</v>
      </c>
      <c r="J80" s="12" t="s">
        <v>873</v>
      </c>
      <c r="K80" s="5" t="str">
        <f>TEXT(I81,"mm-dd")</f>
        <v>06-17</v>
      </c>
    </row>
    <row r="81" spans="1:11" ht="15.75" thickBot="1" x14ac:dyDescent="0.3">
      <c r="A81" s="8" t="s">
        <v>869</v>
      </c>
      <c r="B81" s="8" t="s">
        <v>44</v>
      </c>
      <c r="C81" s="8"/>
      <c r="D81" s="8"/>
      <c r="E81" s="8" t="s">
        <v>872</v>
      </c>
      <c r="F81" s="8"/>
      <c r="G81" s="8" t="s">
        <v>870</v>
      </c>
      <c r="H81" s="13" t="s">
        <v>871</v>
      </c>
      <c r="I81" s="11">
        <v>44729</v>
      </c>
      <c r="J81" s="12" t="s">
        <v>435</v>
      </c>
      <c r="K81" s="5" t="str">
        <f>TEXT(I82,"mm-dd")</f>
        <v>06-17</v>
      </c>
    </row>
    <row r="82" spans="1:11" ht="15" customHeight="1" thickBot="1" x14ac:dyDescent="0.3">
      <c r="A82" s="8" t="s">
        <v>269</v>
      </c>
      <c r="B82" s="8" t="s">
        <v>270</v>
      </c>
      <c r="C82" s="8" t="s">
        <v>626</v>
      </c>
      <c r="D82" s="8"/>
      <c r="E82" s="8" t="s">
        <v>507</v>
      </c>
      <c r="F82" s="8" t="s">
        <v>271</v>
      </c>
      <c r="G82" s="8" t="s">
        <v>460</v>
      </c>
      <c r="H82" s="13" t="s">
        <v>272</v>
      </c>
      <c r="I82" s="11">
        <v>43999</v>
      </c>
      <c r="J82" s="12" t="s">
        <v>750</v>
      </c>
      <c r="K82" s="5" t="str">
        <f>TEXT(I83,"mm-dd")</f>
        <v>06-18</v>
      </c>
    </row>
    <row r="83" spans="1:11" ht="15" customHeight="1" thickBot="1" x14ac:dyDescent="0.3">
      <c r="A83" s="8" t="s">
        <v>745</v>
      </c>
      <c r="B83" s="8" t="s">
        <v>746</v>
      </c>
      <c r="C83" s="8" t="s">
        <v>626</v>
      </c>
      <c r="D83" s="8" t="s">
        <v>389</v>
      </c>
      <c r="E83" s="8" t="s">
        <v>747</v>
      </c>
      <c r="F83" s="8"/>
      <c r="G83" s="8" t="s">
        <v>748</v>
      </c>
      <c r="H83" s="13" t="s">
        <v>749</v>
      </c>
      <c r="I83" s="11">
        <v>44365</v>
      </c>
      <c r="J83" s="12" t="s">
        <v>650</v>
      </c>
      <c r="K83" s="5" t="str">
        <f>TEXT(I84,"mm-dd")</f>
        <v>06-19</v>
      </c>
    </row>
    <row r="84" spans="1:11" ht="15.75" thickBot="1" x14ac:dyDescent="0.3">
      <c r="A84" s="8" t="s">
        <v>646</v>
      </c>
      <c r="B84" s="8" t="s">
        <v>603</v>
      </c>
      <c r="C84" s="8" t="s">
        <v>626</v>
      </c>
      <c r="D84" s="8"/>
      <c r="E84" s="8" t="s">
        <v>647</v>
      </c>
      <c r="F84" s="8"/>
      <c r="G84" s="8" t="s">
        <v>648</v>
      </c>
      <c r="H84" s="13" t="s">
        <v>649</v>
      </c>
      <c r="I84" s="11">
        <v>44001</v>
      </c>
      <c r="J84" s="12" t="s">
        <v>792</v>
      </c>
      <c r="K84" s="5" t="str">
        <f>TEXT(I85,"mm-dd")</f>
        <v>06-21</v>
      </c>
    </row>
    <row r="85" spans="1:11" ht="15.75" thickBot="1" x14ac:dyDescent="0.3">
      <c r="A85" s="8" t="s">
        <v>788</v>
      </c>
      <c r="B85" s="8" t="s">
        <v>93</v>
      </c>
      <c r="C85" s="8" t="s">
        <v>626</v>
      </c>
      <c r="D85" s="8"/>
      <c r="E85" s="8" t="s">
        <v>789</v>
      </c>
      <c r="F85" s="8"/>
      <c r="G85" s="8" t="s">
        <v>790</v>
      </c>
      <c r="H85" s="13" t="s">
        <v>791</v>
      </c>
      <c r="I85" s="11">
        <v>44733</v>
      </c>
      <c r="J85" s="12" t="s">
        <v>641</v>
      </c>
      <c r="K85" s="5" t="str">
        <f>TEXT(I86,"mm-dd")</f>
        <v>06-28</v>
      </c>
    </row>
    <row r="86" spans="1:11" ht="15.75" thickBot="1" x14ac:dyDescent="0.3">
      <c r="A86" s="8" t="s">
        <v>636</v>
      </c>
      <c r="B86" s="8" t="s">
        <v>637</v>
      </c>
      <c r="C86" s="8" t="s">
        <v>626</v>
      </c>
      <c r="D86" s="8"/>
      <c r="E86" s="8" t="s">
        <v>638</v>
      </c>
      <c r="F86" s="8"/>
      <c r="G86" s="8" t="s">
        <v>639</v>
      </c>
      <c r="H86" s="13" t="s">
        <v>640</v>
      </c>
      <c r="I86" s="11">
        <v>44010</v>
      </c>
      <c r="J86" s="12" t="s">
        <v>371</v>
      </c>
      <c r="K86" s="5" t="str">
        <f>TEXT(I87,"mm-dd")</f>
        <v>07-09</v>
      </c>
    </row>
    <row r="87" spans="1:11" ht="15.75" thickBot="1" x14ac:dyDescent="0.3">
      <c r="A87" s="8" t="s">
        <v>43</v>
      </c>
      <c r="B87" s="8" t="s">
        <v>44</v>
      </c>
      <c r="C87" s="8" t="s">
        <v>626</v>
      </c>
      <c r="D87" s="8"/>
      <c r="E87" s="8" t="s">
        <v>471</v>
      </c>
      <c r="F87" s="8" t="s">
        <v>45</v>
      </c>
      <c r="G87" s="8" t="s">
        <v>46</v>
      </c>
      <c r="H87" s="13" t="s">
        <v>47</v>
      </c>
      <c r="I87" s="11">
        <v>44021</v>
      </c>
      <c r="J87" s="12" t="s">
        <v>437</v>
      </c>
      <c r="K87" s="5" t="str">
        <f>TEXT(I88,"mm-dd")</f>
        <v>07-11</v>
      </c>
    </row>
    <row r="88" spans="1:11" ht="15.75" thickBot="1" x14ac:dyDescent="0.3">
      <c r="A88" s="8" t="s">
        <v>277</v>
      </c>
      <c r="B88" s="8" t="s">
        <v>144</v>
      </c>
      <c r="C88" s="8" t="s">
        <v>626</v>
      </c>
      <c r="D88" s="8"/>
      <c r="E88" s="8" t="s">
        <v>508</v>
      </c>
      <c r="F88" s="8" t="s">
        <v>278</v>
      </c>
      <c r="G88" s="8" t="s">
        <v>321</v>
      </c>
      <c r="H88" s="10" t="s">
        <v>279</v>
      </c>
      <c r="I88" s="11">
        <v>44023</v>
      </c>
      <c r="J88" s="12" t="s">
        <v>902</v>
      </c>
      <c r="K88" s="5" t="str">
        <f>TEXT(I89,"mm-dd")</f>
        <v>07-13</v>
      </c>
    </row>
    <row r="89" spans="1:11" ht="15.75" thickBot="1" x14ac:dyDescent="0.3">
      <c r="A89" s="8" t="s">
        <v>755</v>
      </c>
      <c r="B89" s="8" t="s">
        <v>756</v>
      </c>
      <c r="C89" s="8" t="s">
        <v>626</v>
      </c>
      <c r="D89" s="8"/>
      <c r="E89" s="8" t="s">
        <v>753</v>
      </c>
      <c r="F89" s="12" t="s">
        <v>757</v>
      </c>
      <c r="G89" s="8" t="s">
        <v>758</v>
      </c>
      <c r="H89" s="13" t="s">
        <v>759</v>
      </c>
      <c r="I89" s="11">
        <v>44390</v>
      </c>
      <c r="J89" s="12" t="s">
        <v>625</v>
      </c>
      <c r="K89" s="5" t="str">
        <f>TEXT(I90,"mm-dd")</f>
        <v>07-20</v>
      </c>
    </row>
    <row r="90" spans="1:11" ht="15.75" thickBot="1" x14ac:dyDescent="0.3">
      <c r="A90" s="8" t="s">
        <v>623</v>
      </c>
      <c r="B90" s="8" t="s">
        <v>297</v>
      </c>
      <c r="C90" s="8" t="s">
        <v>626</v>
      </c>
      <c r="D90" s="8"/>
      <c r="E90" s="8"/>
      <c r="F90" s="8"/>
      <c r="G90" s="8" t="s">
        <v>685</v>
      </c>
      <c r="H90" s="13" t="s">
        <v>624</v>
      </c>
      <c r="I90" s="11">
        <v>44032</v>
      </c>
      <c r="J90" s="12" t="s">
        <v>554</v>
      </c>
      <c r="K90" s="5" t="str">
        <f>TEXT(I91,"mm-dd")</f>
        <v>07-22</v>
      </c>
    </row>
    <row r="91" spans="1:11" ht="15.75" thickBot="1" x14ac:dyDescent="0.3">
      <c r="A91" s="8" t="s">
        <v>550</v>
      </c>
      <c r="B91" s="8" t="s">
        <v>551</v>
      </c>
      <c r="C91" s="8" t="s">
        <v>626</v>
      </c>
      <c r="D91" s="8" t="s">
        <v>389</v>
      </c>
      <c r="E91" s="8" t="s">
        <v>702</v>
      </c>
      <c r="F91" s="8"/>
      <c r="G91" s="8" t="s">
        <v>552</v>
      </c>
      <c r="H91" s="13" t="s">
        <v>553</v>
      </c>
      <c r="I91" s="11">
        <v>44034</v>
      </c>
      <c r="J91" s="12" t="s">
        <v>365</v>
      </c>
      <c r="K91" s="5" t="str">
        <f>TEXT(I92,"mm-dd")</f>
        <v>07-24</v>
      </c>
    </row>
    <row r="92" spans="1:11" ht="15.75" thickBot="1" x14ac:dyDescent="0.3">
      <c r="A92" s="8" t="s">
        <v>13</v>
      </c>
      <c r="B92" s="8" t="s">
        <v>14</v>
      </c>
      <c r="C92" s="8" t="s">
        <v>626</v>
      </c>
      <c r="D92" s="8"/>
      <c r="E92" s="8"/>
      <c r="F92" s="8"/>
      <c r="G92" s="8" t="s">
        <v>15</v>
      </c>
      <c r="H92" s="13" t="s">
        <v>16</v>
      </c>
      <c r="I92" s="11">
        <v>44036</v>
      </c>
      <c r="J92" s="12" t="s">
        <v>543</v>
      </c>
      <c r="K92" s="5" t="str">
        <f>TEXT(I93,"mm-dd")</f>
        <v>07-24</v>
      </c>
    </row>
    <row r="93" spans="1:11" ht="15.75" thickBot="1" x14ac:dyDescent="0.3">
      <c r="A93" s="8" t="s">
        <v>538</v>
      </c>
      <c r="B93" s="8" t="s">
        <v>62</v>
      </c>
      <c r="C93" s="8" t="s">
        <v>626</v>
      </c>
      <c r="D93" s="8" t="s">
        <v>389</v>
      </c>
      <c r="E93" s="8" t="s">
        <v>539</v>
      </c>
      <c r="F93" s="8" t="s">
        <v>540</v>
      </c>
      <c r="G93" s="8" t="s">
        <v>541</v>
      </c>
      <c r="H93" s="13" t="s">
        <v>542</v>
      </c>
      <c r="I93" s="11">
        <v>44036</v>
      </c>
      <c r="J93" s="12" t="s">
        <v>586</v>
      </c>
      <c r="K93" s="5" t="str">
        <f>TEXT(I94,"mm-dd")</f>
        <v>07-27</v>
      </c>
    </row>
    <row r="94" spans="1:11" ht="15.75" thickBot="1" x14ac:dyDescent="0.3">
      <c r="A94" s="8" t="s">
        <v>582</v>
      </c>
      <c r="B94" s="8" t="s">
        <v>583</v>
      </c>
      <c r="C94" s="8" t="s">
        <v>626</v>
      </c>
      <c r="D94" s="8" t="s">
        <v>376</v>
      </c>
      <c r="E94" s="8" t="s">
        <v>584</v>
      </c>
      <c r="F94" s="8"/>
      <c r="G94" s="8" t="s">
        <v>610</v>
      </c>
      <c r="H94" s="13" t="s">
        <v>585</v>
      </c>
      <c r="I94" s="11">
        <v>44039</v>
      </c>
      <c r="J94" s="12" t="s">
        <v>386</v>
      </c>
      <c r="K94" s="5" t="str">
        <f>TEXT(I95,"mm-dd")</f>
        <v>07-28</v>
      </c>
    </row>
    <row r="95" spans="1:11" ht="15.75" thickBot="1" x14ac:dyDescent="0.3">
      <c r="A95" s="8" t="s">
        <v>337</v>
      </c>
      <c r="B95" s="8" t="s">
        <v>62</v>
      </c>
      <c r="C95" s="8" t="s">
        <v>626</v>
      </c>
      <c r="D95" s="8"/>
      <c r="E95" s="8" t="s">
        <v>477</v>
      </c>
      <c r="F95" s="8"/>
      <c r="G95" s="8" t="s">
        <v>348</v>
      </c>
      <c r="H95" s="13" t="s">
        <v>516</v>
      </c>
      <c r="I95" s="11">
        <v>44040</v>
      </c>
      <c r="J95" s="12" t="s">
        <v>441</v>
      </c>
      <c r="K95" s="5" t="str">
        <f>TEXT(I96,"mm-dd")</f>
        <v>07-29</v>
      </c>
    </row>
    <row r="96" spans="1:11" ht="15.75" thickBot="1" x14ac:dyDescent="0.3">
      <c r="A96" s="8" t="s">
        <v>288</v>
      </c>
      <c r="B96" s="8" t="s">
        <v>57</v>
      </c>
      <c r="C96" s="8" t="s">
        <v>626</v>
      </c>
      <c r="D96" s="8" t="s">
        <v>389</v>
      </c>
      <c r="E96" s="8"/>
      <c r="F96" s="8" t="s">
        <v>289</v>
      </c>
      <c r="G96" s="8" t="s">
        <v>290</v>
      </c>
      <c r="H96" s="13" t="s">
        <v>291</v>
      </c>
      <c r="I96" s="11">
        <v>44041</v>
      </c>
      <c r="J96" s="12" t="s">
        <v>576</v>
      </c>
      <c r="K96" s="5" t="str">
        <f>TEXT(I97,"mm-dd")</f>
        <v>08-01</v>
      </c>
    </row>
    <row r="97" spans="1:11" ht="15.75" thickBot="1" x14ac:dyDescent="0.3">
      <c r="A97" s="8" t="s">
        <v>571</v>
      </c>
      <c r="B97" s="8" t="s">
        <v>572</v>
      </c>
      <c r="C97" s="8" t="s">
        <v>626</v>
      </c>
      <c r="D97" s="8"/>
      <c r="E97" s="8" t="s">
        <v>573</v>
      </c>
      <c r="F97" s="8"/>
      <c r="G97" s="8" t="s">
        <v>574</v>
      </c>
      <c r="H97" s="13" t="s">
        <v>575</v>
      </c>
      <c r="I97" s="11">
        <v>44044</v>
      </c>
      <c r="J97" s="12" t="s">
        <v>398</v>
      </c>
      <c r="K97" s="5" t="str">
        <f>TEXT(I98,"mm-dd")</f>
        <v>08-02</v>
      </c>
    </row>
    <row r="98" spans="1:11" ht="15.75" thickBot="1" x14ac:dyDescent="0.3">
      <c r="A98" s="8" t="s">
        <v>125</v>
      </c>
      <c r="B98" s="8" t="s">
        <v>126</v>
      </c>
      <c r="C98" s="8" t="s">
        <v>626</v>
      </c>
      <c r="D98" s="8"/>
      <c r="E98" s="8" t="s">
        <v>487</v>
      </c>
      <c r="F98" s="8"/>
      <c r="G98" s="8" t="s">
        <v>127</v>
      </c>
      <c r="H98" s="13" t="s">
        <v>128</v>
      </c>
      <c r="I98" s="11">
        <v>44045</v>
      </c>
      <c r="J98" s="12" t="s">
        <v>735</v>
      </c>
      <c r="K98" s="5" t="str">
        <f>TEXT(I99,"mm-dd")</f>
        <v>08-04</v>
      </c>
    </row>
    <row r="99" spans="1:11" ht="15.75" thickBot="1" x14ac:dyDescent="0.3">
      <c r="A99" s="8" t="s">
        <v>730</v>
      </c>
      <c r="B99" s="8" t="s">
        <v>731</v>
      </c>
      <c r="C99" s="8" t="s">
        <v>626</v>
      </c>
      <c r="D99" s="8" t="s">
        <v>376</v>
      </c>
      <c r="E99" s="8" t="s">
        <v>503</v>
      </c>
      <c r="F99" s="8" t="s">
        <v>732</v>
      </c>
      <c r="G99" s="8" t="s">
        <v>733</v>
      </c>
      <c r="H99" s="13" t="s">
        <v>734</v>
      </c>
      <c r="I99" s="11">
        <v>44412</v>
      </c>
      <c r="J99" s="12" t="s">
        <v>385</v>
      </c>
      <c r="K99" s="5" t="str">
        <f>TEXT(I100,"mm-dd")</f>
        <v>08-08</v>
      </c>
    </row>
    <row r="100" spans="1:11" ht="15.75" thickBot="1" x14ac:dyDescent="0.3">
      <c r="A100" s="8" t="s">
        <v>89</v>
      </c>
      <c r="B100" s="8" t="s">
        <v>90</v>
      </c>
      <c r="C100" s="8" t="s">
        <v>626</v>
      </c>
      <c r="D100" s="8"/>
      <c r="E100" s="8" t="s">
        <v>480</v>
      </c>
      <c r="F100" s="8"/>
      <c r="G100" s="8" t="s">
        <v>84</v>
      </c>
      <c r="H100" s="13" t="s">
        <v>91</v>
      </c>
      <c r="I100" s="11">
        <v>44051</v>
      </c>
      <c r="J100" s="12" t="s">
        <v>426</v>
      </c>
      <c r="K100" s="5" t="str">
        <f>TEXT(I101,"mm-dd")</f>
        <v>08-10</v>
      </c>
    </row>
    <row r="101" spans="1:11" ht="15.75" thickBot="1" x14ac:dyDescent="0.3">
      <c r="A101" s="8" t="s">
        <v>233</v>
      </c>
      <c r="B101" s="8" t="s">
        <v>234</v>
      </c>
      <c r="C101" s="8" t="s">
        <v>626</v>
      </c>
      <c r="D101" s="8"/>
      <c r="E101" s="8" t="s">
        <v>497</v>
      </c>
      <c r="F101" s="8" t="s">
        <v>235</v>
      </c>
      <c r="G101" s="8"/>
      <c r="H101" s="13" t="s">
        <v>236</v>
      </c>
      <c r="I101" s="11">
        <v>44053</v>
      </c>
      <c r="J101" s="12" t="s">
        <v>729</v>
      </c>
      <c r="K101" s="5" t="str">
        <f>TEXT(I102,"mm-dd")</f>
        <v>08-13</v>
      </c>
    </row>
    <row r="102" spans="1:11" ht="15.75" thickBot="1" x14ac:dyDescent="0.3">
      <c r="A102" s="8" t="s">
        <v>725</v>
      </c>
      <c r="B102" s="8" t="s">
        <v>126</v>
      </c>
      <c r="C102" s="8" t="s">
        <v>626</v>
      </c>
      <c r="D102" s="8" t="s">
        <v>376</v>
      </c>
      <c r="E102" s="8" t="s">
        <v>726</v>
      </c>
      <c r="F102" s="8"/>
      <c r="G102" s="8" t="s">
        <v>727</v>
      </c>
      <c r="H102" s="13" t="s">
        <v>728</v>
      </c>
      <c r="I102" s="11">
        <v>44421</v>
      </c>
      <c r="J102" s="12" t="s">
        <v>601</v>
      </c>
      <c r="K102" s="5" t="str">
        <f>TEXT(I103,"mm-dd")</f>
        <v>08-15</v>
      </c>
    </row>
    <row r="103" spans="1:11" ht="15.75" thickBot="1" x14ac:dyDescent="0.3">
      <c r="A103" s="8" t="s">
        <v>597</v>
      </c>
      <c r="B103" s="8" t="s">
        <v>78</v>
      </c>
      <c r="C103" s="8" t="s">
        <v>626</v>
      </c>
      <c r="D103" s="8"/>
      <c r="E103" s="8" t="s">
        <v>499</v>
      </c>
      <c r="F103" s="8" t="s">
        <v>598</v>
      </c>
      <c r="G103" s="8" t="s">
        <v>599</v>
      </c>
      <c r="H103" s="13" t="s">
        <v>600</v>
      </c>
      <c r="I103" s="11">
        <v>44058</v>
      </c>
      <c r="J103" s="12" t="s">
        <v>394</v>
      </c>
      <c r="K103" s="5" t="str">
        <f>TEXT(I104,"mm-dd")</f>
        <v>08-20</v>
      </c>
    </row>
    <row r="104" spans="1:11" ht="15.75" thickBot="1" x14ac:dyDescent="0.3">
      <c r="A104" s="8" t="s">
        <v>111</v>
      </c>
      <c r="B104" s="8" t="s">
        <v>112</v>
      </c>
      <c r="C104" s="8" t="s">
        <v>626</v>
      </c>
      <c r="D104" s="8"/>
      <c r="E104" s="8" t="s">
        <v>465</v>
      </c>
      <c r="F104" s="8" t="s">
        <v>113</v>
      </c>
      <c r="G104" s="8" t="s">
        <v>114</v>
      </c>
      <c r="H104" s="13" t="s">
        <v>115</v>
      </c>
      <c r="I104" s="11">
        <v>44063</v>
      </c>
      <c r="J104" s="12" t="s">
        <v>822</v>
      </c>
      <c r="K104" s="5" t="str">
        <f>TEXT(I105,"mm-dd")</f>
        <v>08-21</v>
      </c>
    </row>
    <row r="105" spans="1:11" ht="15.75" thickBot="1" x14ac:dyDescent="0.3">
      <c r="A105" s="8" t="s">
        <v>709</v>
      </c>
      <c r="B105" s="8" t="s">
        <v>710</v>
      </c>
      <c r="C105" s="8" t="s">
        <v>626</v>
      </c>
      <c r="D105" s="8"/>
      <c r="E105" s="8" t="s">
        <v>711</v>
      </c>
      <c r="F105" s="12"/>
      <c r="G105" s="8" t="s">
        <v>712</v>
      </c>
      <c r="H105" s="13" t="s">
        <v>713</v>
      </c>
      <c r="I105" s="11">
        <v>44429</v>
      </c>
      <c r="J105" s="12" t="s">
        <v>444</v>
      </c>
      <c r="K105" s="5" t="str">
        <f>TEXT(I106,"mm-dd")</f>
        <v>08-23</v>
      </c>
    </row>
    <row r="106" spans="1:11" ht="15.75" thickBot="1" x14ac:dyDescent="0.3">
      <c r="A106" s="8" t="s">
        <v>335</v>
      </c>
      <c r="B106" s="8" t="s">
        <v>338</v>
      </c>
      <c r="C106" s="8" t="s">
        <v>626</v>
      </c>
      <c r="D106" s="8" t="s">
        <v>376</v>
      </c>
      <c r="E106" s="8" t="s">
        <v>469</v>
      </c>
      <c r="F106" s="8" t="s">
        <v>339</v>
      </c>
      <c r="G106" s="8" t="s">
        <v>341</v>
      </c>
      <c r="H106" s="13" t="s">
        <v>340</v>
      </c>
      <c r="I106" s="11">
        <v>44066</v>
      </c>
      <c r="J106" s="12" t="s">
        <v>803</v>
      </c>
      <c r="K106" s="5" t="str">
        <f>TEXT(I107,"mm-dd")</f>
        <v>08-25</v>
      </c>
    </row>
    <row r="107" spans="1:11" ht="15.75" thickBot="1" x14ac:dyDescent="0.3">
      <c r="A107" s="8" t="s">
        <v>798</v>
      </c>
      <c r="B107" s="8" t="s">
        <v>799</v>
      </c>
      <c r="C107" s="8" t="s">
        <v>626</v>
      </c>
      <c r="D107" s="8"/>
      <c r="E107" s="8" t="s">
        <v>800</v>
      </c>
      <c r="F107" s="8"/>
      <c r="G107" s="8" t="s">
        <v>801</v>
      </c>
      <c r="H107" s="13" t="s">
        <v>802</v>
      </c>
      <c r="I107" s="11">
        <v>44798</v>
      </c>
      <c r="J107" s="12" t="s">
        <v>717</v>
      </c>
      <c r="K107" s="5" t="str">
        <f>TEXT(I108,"mm-dd")</f>
        <v>08-26</v>
      </c>
    </row>
    <row r="108" spans="1:11" ht="15.75" thickBot="1" x14ac:dyDescent="0.3">
      <c r="A108" s="8" t="s">
        <v>714</v>
      </c>
      <c r="B108" s="8" t="s">
        <v>90</v>
      </c>
      <c r="C108" s="8" t="s">
        <v>626</v>
      </c>
      <c r="D108" s="8" t="s">
        <v>376</v>
      </c>
      <c r="E108" s="8" t="s">
        <v>485</v>
      </c>
      <c r="F108" s="8"/>
      <c r="G108" s="8" t="s">
        <v>715</v>
      </c>
      <c r="H108" s="13" t="s">
        <v>716</v>
      </c>
      <c r="I108" s="11">
        <v>44434</v>
      </c>
      <c r="J108" s="12" t="s">
        <v>549</v>
      </c>
      <c r="K108" s="5" t="str">
        <f>TEXT(I109,"mm-dd")</f>
        <v>08-26</v>
      </c>
    </row>
    <row r="109" spans="1:11" ht="15.75" thickBot="1" x14ac:dyDescent="0.3">
      <c r="A109" s="8" t="s">
        <v>544</v>
      </c>
      <c r="B109" s="8" t="s">
        <v>545</v>
      </c>
      <c r="C109" s="8" t="s">
        <v>626</v>
      </c>
      <c r="D109" s="8"/>
      <c r="E109" s="8" t="s">
        <v>546</v>
      </c>
      <c r="F109" s="8"/>
      <c r="G109" s="8" t="s">
        <v>547</v>
      </c>
      <c r="H109" s="13" t="s">
        <v>548</v>
      </c>
      <c r="I109" s="11">
        <v>44069</v>
      </c>
      <c r="J109" s="12" t="s">
        <v>418</v>
      </c>
      <c r="K109" s="5" t="str">
        <f>TEXT(I110,"mm-dd")</f>
        <v>08-27</v>
      </c>
    </row>
    <row r="110" spans="1:11" ht="15.75" thickBot="1" x14ac:dyDescent="0.3">
      <c r="A110" s="8" t="s">
        <v>201</v>
      </c>
      <c r="B110" s="8" t="s">
        <v>117</v>
      </c>
      <c r="C110" s="8" t="s">
        <v>626</v>
      </c>
      <c r="D110" s="8"/>
      <c r="E110" s="8" t="s">
        <v>500</v>
      </c>
      <c r="F110" s="8"/>
      <c r="G110" s="8" t="s">
        <v>202</v>
      </c>
      <c r="H110" s="13" t="s">
        <v>203</v>
      </c>
      <c r="I110" s="11">
        <v>44070</v>
      </c>
      <c r="J110" s="12" t="s">
        <v>433</v>
      </c>
      <c r="K110" s="5" t="str">
        <f>TEXT(I111,"mm-dd")</f>
        <v>08-27</v>
      </c>
    </row>
    <row r="111" spans="1:11" ht="15.75" thickBot="1" x14ac:dyDescent="0.3">
      <c r="A111" s="8" t="s">
        <v>261</v>
      </c>
      <c r="B111" s="8" t="s">
        <v>262</v>
      </c>
      <c r="C111" s="8" t="s">
        <v>626</v>
      </c>
      <c r="D111" s="8"/>
      <c r="E111" s="8" t="s">
        <v>505</v>
      </c>
      <c r="F111" s="8"/>
      <c r="G111" s="8" t="s">
        <v>263</v>
      </c>
      <c r="H111" s="13" t="s">
        <v>264</v>
      </c>
      <c r="I111" s="11">
        <v>44070</v>
      </c>
      <c r="J111" s="12" t="s">
        <v>655</v>
      </c>
      <c r="K111" s="5" t="str">
        <f>TEXT(I112,"mm-dd")</f>
        <v>08-28</v>
      </c>
    </row>
    <row r="112" spans="1:11" ht="15.75" thickBot="1" x14ac:dyDescent="0.3">
      <c r="A112" s="8" t="s">
        <v>651</v>
      </c>
      <c r="B112" s="8" t="s">
        <v>652</v>
      </c>
      <c r="C112" s="8" t="s">
        <v>626</v>
      </c>
      <c r="D112" s="8"/>
      <c r="E112" s="8" t="s">
        <v>653</v>
      </c>
      <c r="F112" s="8"/>
      <c r="G112" s="8" t="s">
        <v>654</v>
      </c>
      <c r="H112" s="13" t="s">
        <v>660</v>
      </c>
      <c r="I112" s="11">
        <v>44071</v>
      </c>
      <c r="J112" s="12" t="s">
        <v>744</v>
      </c>
      <c r="K112" s="5" t="str">
        <f>TEXT(I113,"mm-dd")</f>
        <v>08-29</v>
      </c>
    </row>
    <row r="113" spans="1:11" ht="15.75" thickBot="1" x14ac:dyDescent="0.3">
      <c r="A113" s="8" t="s">
        <v>740</v>
      </c>
      <c r="B113" s="8" t="s">
        <v>741</v>
      </c>
      <c r="C113" s="8" t="s">
        <v>626</v>
      </c>
      <c r="D113" s="8"/>
      <c r="E113" s="8"/>
      <c r="F113" s="8"/>
      <c r="G113" s="8" t="s">
        <v>742</v>
      </c>
      <c r="H113" s="13" t="s">
        <v>743</v>
      </c>
      <c r="I113" s="11">
        <v>44437</v>
      </c>
      <c r="J113" s="12" t="s">
        <v>645</v>
      </c>
      <c r="K113" s="5" t="str">
        <f>TEXT(I114,"mm-dd")</f>
        <v>08-30</v>
      </c>
    </row>
    <row r="114" spans="1:11" ht="15.75" thickBot="1" x14ac:dyDescent="0.3">
      <c r="A114" s="7" t="s">
        <v>642</v>
      </c>
      <c r="B114" s="7" t="s">
        <v>4</v>
      </c>
      <c r="C114" s="8" t="s">
        <v>626</v>
      </c>
      <c r="D114" s="7"/>
      <c r="E114" s="7" t="s">
        <v>485</v>
      </c>
      <c r="F114" s="7" t="s">
        <v>643</v>
      </c>
      <c r="G114" s="7" t="s">
        <v>689</v>
      </c>
      <c r="H114" s="10" t="s">
        <v>644</v>
      </c>
      <c r="I114" s="11">
        <v>44438</v>
      </c>
      <c r="J114" s="12" t="s">
        <v>826</v>
      </c>
      <c r="K114" s="5" t="str">
        <f>TEXT(I115,"mm-dd")</f>
        <v>09-01</v>
      </c>
    </row>
    <row r="115" spans="1:11" ht="15.75" thickBot="1" x14ac:dyDescent="0.3">
      <c r="A115" s="8" t="s">
        <v>828</v>
      </c>
      <c r="B115" s="8" t="s">
        <v>823</v>
      </c>
      <c r="C115" s="8"/>
      <c r="D115" s="8" t="s">
        <v>376</v>
      </c>
      <c r="E115" s="8" t="s">
        <v>584</v>
      </c>
      <c r="F115" s="8"/>
      <c r="G115" s="8" t="s">
        <v>824</v>
      </c>
      <c r="H115" s="13" t="s">
        <v>825</v>
      </c>
      <c r="I115" s="11">
        <v>44805</v>
      </c>
      <c r="J115" s="12" t="s">
        <v>877</v>
      </c>
      <c r="K115" s="5" t="str">
        <f>TEXT(I116,"mm-dd")</f>
        <v>09-08</v>
      </c>
    </row>
    <row r="116" spans="1:11" ht="15.75" thickBot="1" x14ac:dyDescent="0.3">
      <c r="A116" s="8" t="s">
        <v>874</v>
      </c>
      <c r="B116" s="8" t="s">
        <v>319</v>
      </c>
      <c r="C116" s="8"/>
      <c r="D116" s="8"/>
      <c r="E116" s="8" t="s">
        <v>477</v>
      </c>
      <c r="F116" s="8"/>
      <c r="G116" s="8" t="s">
        <v>875</v>
      </c>
      <c r="H116" s="13" t="s">
        <v>876</v>
      </c>
      <c r="I116" s="11">
        <v>44812</v>
      </c>
      <c r="J116" s="12" t="s">
        <v>407</v>
      </c>
      <c r="K116" s="5" t="str">
        <f>TEXT(I117,"mm-dd")</f>
        <v>09-12</v>
      </c>
    </row>
    <row r="117" spans="1:11" ht="15.75" thickBot="1" x14ac:dyDescent="0.3">
      <c r="A117" s="8" t="s">
        <v>162</v>
      </c>
      <c r="B117" s="8" t="s">
        <v>163</v>
      </c>
      <c r="C117" s="8" t="s">
        <v>626</v>
      </c>
      <c r="D117" s="8"/>
      <c r="E117" s="8" t="s">
        <v>491</v>
      </c>
      <c r="F117" s="8"/>
      <c r="G117" s="8" t="s">
        <v>164</v>
      </c>
      <c r="H117" s="13" t="s">
        <v>165</v>
      </c>
      <c r="I117" s="11">
        <v>44086</v>
      </c>
      <c r="J117" s="12" t="s">
        <v>384</v>
      </c>
      <c r="K117" s="5" t="str">
        <f>TEXT(I118,"mm-dd")</f>
        <v>09-14</v>
      </c>
    </row>
    <row r="118" spans="1:11" ht="15.75" thickBot="1" x14ac:dyDescent="0.3">
      <c r="A118" s="8" t="s">
        <v>85</v>
      </c>
      <c r="B118" s="8" t="s">
        <v>86</v>
      </c>
      <c r="C118" s="8" t="s">
        <v>626</v>
      </c>
      <c r="D118" s="8"/>
      <c r="E118" s="8" t="s">
        <v>479</v>
      </c>
      <c r="F118" s="8"/>
      <c r="G118" s="8" t="s">
        <v>87</v>
      </c>
      <c r="H118" s="13" t="s">
        <v>88</v>
      </c>
      <c r="I118" s="11">
        <v>44088</v>
      </c>
      <c r="J118" s="12" t="s">
        <v>780</v>
      </c>
      <c r="K118" s="5" t="str">
        <f>TEXT(I119,"mm-dd")</f>
        <v>09-16</v>
      </c>
    </row>
    <row r="119" spans="1:11" ht="15.75" thickBot="1" x14ac:dyDescent="0.3">
      <c r="A119" s="8" t="s">
        <v>736</v>
      </c>
      <c r="B119" s="8" t="s">
        <v>229</v>
      </c>
      <c r="C119" s="8" t="s">
        <v>626</v>
      </c>
      <c r="D119" s="8"/>
      <c r="E119" s="8" t="s">
        <v>737</v>
      </c>
      <c r="F119" s="8"/>
      <c r="G119" s="8" t="s">
        <v>738</v>
      </c>
      <c r="H119" s="10" t="s">
        <v>739</v>
      </c>
      <c r="I119" s="11">
        <v>44455</v>
      </c>
      <c r="J119" s="12" t="s">
        <v>373</v>
      </c>
      <c r="K119" s="5" t="str">
        <f>TEXT(I120,"mm-dd")</f>
        <v>09-17</v>
      </c>
    </row>
    <row r="120" spans="1:11" ht="15.75" thickBot="1" x14ac:dyDescent="0.3">
      <c r="A120" s="8" t="s">
        <v>52</v>
      </c>
      <c r="B120" s="8" t="s">
        <v>53</v>
      </c>
      <c r="C120" s="8" t="s">
        <v>626</v>
      </c>
      <c r="D120" s="8"/>
      <c r="E120" s="8" t="s">
        <v>462</v>
      </c>
      <c r="F120" s="8" t="s">
        <v>54</v>
      </c>
      <c r="G120" s="8"/>
      <c r="H120" s="13" t="s">
        <v>55</v>
      </c>
      <c r="I120" s="11">
        <v>44091</v>
      </c>
      <c r="J120" s="12" t="s">
        <v>443</v>
      </c>
      <c r="K120" s="5" t="str">
        <f>TEXT(I121,"mm-dd")</f>
        <v>09-19</v>
      </c>
    </row>
    <row r="121" spans="1:11" ht="15.75" thickBot="1" x14ac:dyDescent="0.3">
      <c r="A121" s="8" t="s">
        <v>296</v>
      </c>
      <c r="B121" s="8" t="s">
        <v>297</v>
      </c>
      <c r="C121" s="8" t="s">
        <v>626</v>
      </c>
      <c r="D121" s="8"/>
      <c r="E121" s="8" t="s">
        <v>493</v>
      </c>
      <c r="F121" s="8"/>
      <c r="G121" s="8" t="s">
        <v>298</v>
      </c>
      <c r="H121" s="13" t="s">
        <v>299</v>
      </c>
      <c r="I121" s="11">
        <v>44093</v>
      </c>
      <c r="J121" s="12" t="s">
        <v>403</v>
      </c>
      <c r="K121" s="5" t="str">
        <f>TEXT(I122,"mm-dd")</f>
        <v>09-30</v>
      </c>
    </row>
    <row r="122" spans="1:11" ht="15.75" thickBot="1" x14ac:dyDescent="0.3">
      <c r="A122" s="8" t="s">
        <v>148</v>
      </c>
      <c r="B122" s="8" t="s">
        <v>149</v>
      </c>
      <c r="C122" s="8" t="s">
        <v>626</v>
      </c>
      <c r="D122" s="8"/>
      <c r="E122" s="8" t="s">
        <v>490</v>
      </c>
      <c r="F122" s="8" t="s">
        <v>150</v>
      </c>
      <c r="G122" s="8" t="s">
        <v>151</v>
      </c>
      <c r="H122" s="13" t="s">
        <v>152</v>
      </c>
      <c r="I122" s="11">
        <v>44104</v>
      </c>
      <c r="J122" s="12" t="s">
        <v>779</v>
      </c>
      <c r="K122" s="5" t="str">
        <f>TEXT(I123,"mm-dd")</f>
        <v>10-01</v>
      </c>
    </row>
    <row r="123" spans="1:11" ht="15.75" thickBot="1" x14ac:dyDescent="0.3">
      <c r="A123" s="8" t="s">
        <v>774</v>
      </c>
      <c r="B123" s="8" t="s">
        <v>775</v>
      </c>
      <c r="C123" s="8" t="s">
        <v>626</v>
      </c>
      <c r="D123" s="8"/>
      <c r="E123" s="8" t="s">
        <v>776</v>
      </c>
      <c r="F123" s="8"/>
      <c r="G123" s="14" t="s">
        <v>777</v>
      </c>
      <c r="H123" s="13" t="s">
        <v>778</v>
      </c>
      <c r="I123" s="11">
        <v>44835</v>
      </c>
      <c r="J123" s="12" t="s">
        <v>439</v>
      </c>
      <c r="K123" s="5" t="str">
        <f>TEXT(I124,"mm-dd")</f>
        <v>10-04</v>
      </c>
    </row>
    <row r="124" spans="1:11" ht="15.75" thickBot="1" x14ac:dyDescent="0.3">
      <c r="A124" s="8" t="s">
        <v>281</v>
      </c>
      <c r="B124" s="8" t="s">
        <v>282</v>
      </c>
      <c r="C124" s="8" t="s">
        <v>626</v>
      </c>
      <c r="D124" s="8"/>
      <c r="E124" s="8" t="s">
        <v>471</v>
      </c>
      <c r="F124" s="8" t="s">
        <v>283</v>
      </c>
      <c r="G124" s="8" t="s">
        <v>280</v>
      </c>
      <c r="H124" s="13" t="s">
        <v>284</v>
      </c>
      <c r="I124" s="11">
        <v>44108</v>
      </c>
      <c r="J124" s="12" t="s">
        <v>429</v>
      </c>
      <c r="K124" s="5" t="str">
        <f>TEXT(I125,"mm-dd")</f>
        <v>10-05</v>
      </c>
    </row>
    <row r="125" spans="1:11" ht="15.75" thickBot="1" x14ac:dyDescent="0.3">
      <c r="A125" s="8" t="s">
        <v>245</v>
      </c>
      <c r="B125" s="8" t="s">
        <v>184</v>
      </c>
      <c r="C125" s="8" t="s">
        <v>626</v>
      </c>
      <c r="D125" s="8" t="s">
        <v>389</v>
      </c>
      <c r="E125" s="8" t="s">
        <v>687</v>
      </c>
      <c r="F125" s="8" t="s">
        <v>246</v>
      </c>
      <c r="G125" s="8"/>
      <c r="H125" s="13" t="s">
        <v>247</v>
      </c>
      <c r="I125" s="11">
        <v>44109</v>
      </c>
      <c r="J125" s="12" t="s">
        <v>609</v>
      </c>
      <c r="K125" s="5" t="str">
        <f>TEXT(I126,"mm-dd")</f>
        <v>10-09</v>
      </c>
    </row>
    <row r="126" spans="1:11" ht="15.75" thickBot="1" x14ac:dyDescent="0.3">
      <c r="A126" s="8" t="s">
        <v>604</v>
      </c>
      <c r="B126" s="8" t="s">
        <v>605</v>
      </c>
      <c r="C126" s="8" t="s">
        <v>626</v>
      </c>
      <c r="D126" s="8" t="s">
        <v>376</v>
      </c>
      <c r="E126" s="8" t="s">
        <v>606</v>
      </c>
      <c r="F126" s="8"/>
      <c r="G126" s="8" t="s">
        <v>607</v>
      </c>
      <c r="H126" s="13" t="s">
        <v>608</v>
      </c>
      <c r="I126" s="11">
        <v>44113</v>
      </c>
      <c r="J126" s="12" t="s">
        <v>866</v>
      </c>
      <c r="K126" s="5" t="str">
        <f>TEXT(I127,"mm-dd")</f>
        <v>10-15</v>
      </c>
    </row>
    <row r="127" spans="1:11" ht="15.75" thickBot="1" x14ac:dyDescent="0.3">
      <c r="A127" s="8" t="s">
        <v>861</v>
      </c>
      <c r="B127" s="8" t="s">
        <v>862</v>
      </c>
      <c r="C127" s="8"/>
      <c r="D127" s="8"/>
      <c r="E127" s="8" t="s">
        <v>470</v>
      </c>
      <c r="F127" s="12" t="s">
        <v>863</v>
      </c>
      <c r="G127" s="8" t="s">
        <v>864</v>
      </c>
      <c r="H127" s="13" t="s">
        <v>865</v>
      </c>
      <c r="I127" s="11">
        <v>44849</v>
      </c>
      <c r="J127" s="12" t="s">
        <v>901</v>
      </c>
      <c r="K127" s="5" t="str">
        <f>TEXT(I128,"mm-dd")</f>
        <v>10-20</v>
      </c>
    </row>
    <row r="128" spans="1:11" ht="15.75" thickBot="1" x14ac:dyDescent="0.3">
      <c r="A128" s="8" t="s">
        <v>897</v>
      </c>
      <c r="B128" s="8" t="s">
        <v>898</v>
      </c>
      <c r="C128" s="8"/>
      <c r="D128" s="8"/>
      <c r="E128" s="8" t="s">
        <v>481</v>
      </c>
      <c r="F128" s="12"/>
      <c r="G128" s="8" t="s">
        <v>899</v>
      </c>
      <c r="H128" s="13" t="s">
        <v>900</v>
      </c>
      <c r="I128" s="11">
        <v>44854</v>
      </c>
      <c r="J128" s="12" t="s">
        <v>440</v>
      </c>
      <c r="K128" s="5" t="str">
        <f>TEXT(I129,"mm-dd")</f>
        <v>10-21</v>
      </c>
    </row>
    <row r="129" spans="1:11" ht="15.75" thickBot="1" x14ac:dyDescent="0.3">
      <c r="A129" s="8" t="s">
        <v>285</v>
      </c>
      <c r="B129" s="8" t="s">
        <v>32</v>
      </c>
      <c r="C129" s="8" t="s">
        <v>626</v>
      </c>
      <c r="D129" s="8"/>
      <c r="E129" s="8" t="s">
        <v>465</v>
      </c>
      <c r="F129" s="8" t="s">
        <v>286</v>
      </c>
      <c r="G129" s="8"/>
      <c r="H129" s="13" t="s">
        <v>287</v>
      </c>
      <c r="I129" s="11">
        <v>44125</v>
      </c>
      <c r="J129" s="12" t="s">
        <v>616</v>
      </c>
      <c r="K129" s="5" t="str">
        <f>TEXT(I130,"mm-dd")</f>
        <v>10-23</v>
      </c>
    </row>
    <row r="130" spans="1:11" ht="15.75" thickBot="1" x14ac:dyDescent="0.3">
      <c r="A130" s="7" t="s">
        <v>612</v>
      </c>
      <c r="B130" s="7" t="s">
        <v>32</v>
      </c>
      <c r="C130" s="8" t="s">
        <v>626</v>
      </c>
      <c r="D130" s="7"/>
      <c r="E130" s="7" t="s">
        <v>613</v>
      </c>
      <c r="F130" s="9"/>
      <c r="G130" s="7" t="s">
        <v>614</v>
      </c>
      <c r="H130" s="10" t="s">
        <v>615</v>
      </c>
      <c r="I130" s="11">
        <v>44127</v>
      </c>
      <c r="J130" s="12" t="s">
        <v>432</v>
      </c>
      <c r="K130" s="5" t="str">
        <f>TEXT(I131,"mm-dd")</f>
        <v>10-24</v>
      </c>
    </row>
    <row r="131" spans="1:11" ht="15.75" thickBot="1" x14ac:dyDescent="0.3">
      <c r="A131" s="8" t="s">
        <v>253</v>
      </c>
      <c r="B131" s="8" t="s">
        <v>254</v>
      </c>
      <c r="C131" s="8" t="s">
        <v>626</v>
      </c>
      <c r="D131" s="8"/>
      <c r="E131" s="8" t="s">
        <v>504</v>
      </c>
      <c r="F131" s="8" t="s">
        <v>255</v>
      </c>
      <c r="G131" s="8" t="s">
        <v>256</v>
      </c>
      <c r="H131" s="13" t="s">
        <v>257</v>
      </c>
      <c r="I131" s="11">
        <v>44128</v>
      </c>
      <c r="J131" s="12" t="s">
        <v>374</v>
      </c>
      <c r="K131" s="5" t="str">
        <f>TEXT(I132,"mm-dd")</f>
        <v>10-26</v>
      </c>
    </row>
    <row r="132" spans="1:11" ht="15.75" thickBot="1" x14ac:dyDescent="0.3">
      <c r="A132" s="8" t="s">
        <v>56</v>
      </c>
      <c r="B132" s="8" t="s">
        <v>57</v>
      </c>
      <c r="C132" s="8" t="s">
        <v>626</v>
      </c>
      <c r="D132" s="8"/>
      <c r="E132" s="8"/>
      <c r="F132" s="8" t="s">
        <v>58</v>
      </c>
      <c r="G132" s="8" t="s">
        <v>59</v>
      </c>
      <c r="H132" s="13" t="s">
        <v>60</v>
      </c>
      <c r="I132" s="11">
        <v>44130</v>
      </c>
      <c r="J132" s="12" t="s">
        <v>369</v>
      </c>
      <c r="K132" s="5" t="str">
        <f>TEXT(I133,"mm-dd")</f>
        <v>10-30</v>
      </c>
    </row>
    <row r="133" spans="1:11" ht="15.75" thickBot="1" x14ac:dyDescent="0.3">
      <c r="A133" s="8" t="s">
        <v>31</v>
      </c>
      <c r="B133" s="8" t="s">
        <v>32</v>
      </c>
      <c r="C133" s="8" t="s">
        <v>626</v>
      </c>
      <c r="D133" s="8"/>
      <c r="E133" s="8" t="s">
        <v>467</v>
      </c>
      <c r="F133" s="8"/>
      <c r="G133" s="8" t="s">
        <v>33</v>
      </c>
      <c r="H133" s="13" t="s">
        <v>34</v>
      </c>
      <c r="I133" s="11">
        <v>44134</v>
      </c>
      <c r="J133" s="12" t="s">
        <v>428</v>
      </c>
      <c r="K133" s="5" t="str">
        <f>TEXT(I134,"mm-dd")</f>
        <v>10-31</v>
      </c>
    </row>
    <row r="134" spans="1:11" ht="15.75" thickBot="1" x14ac:dyDescent="0.3">
      <c r="A134" s="8" t="s">
        <v>240</v>
      </c>
      <c r="B134" s="8" t="s">
        <v>241</v>
      </c>
      <c r="C134" s="8" t="s">
        <v>626</v>
      </c>
      <c r="D134" s="8"/>
      <c r="E134" s="8" t="s">
        <v>497</v>
      </c>
      <c r="F134" s="8" t="s">
        <v>242</v>
      </c>
      <c r="G134" s="8" t="s">
        <v>243</v>
      </c>
      <c r="H134" s="13" t="s">
        <v>244</v>
      </c>
      <c r="I134" s="11">
        <v>44135</v>
      </c>
      <c r="J134" s="12" t="s">
        <v>415</v>
      </c>
      <c r="K134" s="5" t="str">
        <f>TEXT(I135,"mm-dd")</f>
        <v>11-04</v>
      </c>
    </row>
    <row r="135" spans="1:11" ht="15.75" thickBot="1" x14ac:dyDescent="0.3">
      <c r="A135" s="8" t="s">
        <v>192</v>
      </c>
      <c r="B135" s="8" t="s">
        <v>193</v>
      </c>
      <c r="C135" s="8" t="s">
        <v>626</v>
      </c>
      <c r="D135" s="8"/>
      <c r="E135" s="8" t="s">
        <v>497</v>
      </c>
      <c r="F135" s="8" t="s">
        <v>194</v>
      </c>
      <c r="G135" s="8" t="s">
        <v>195</v>
      </c>
      <c r="H135" s="13" t="s">
        <v>196</v>
      </c>
      <c r="I135" s="11">
        <v>44139</v>
      </c>
      <c r="J135" s="12" t="s">
        <v>416</v>
      </c>
      <c r="K135" s="5" t="str">
        <f>TEXT(I136,"mm-dd")</f>
        <v>11-08</v>
      </c>
    </row>
    <row r="136" spans="1:11" ht="15.75" thickBot="1" x14ac:dyDescent="0.3">
      <c r="A136" s="8" t="s">
        <v>351</v>
      </c>
      <c r="B136" s="8" t="s">
        <v>352</v>
      </c>
      <c r="C136" s="8" t="s">
        <v>626</v>
      </c>
      <c r="D136" s="8" t="s">
        <v>376</v>
      </c>
      <c r="E136" s="8" t="s">
        <v>498</v>
      </c>
      <c r="F136" s="8" t="s">
        <v>353</v>
      </c>
      <c r="G136" s="8" t="s">
        <v>611</v>
      </c>
      <c r="H136" s="13" t="s">
        <v>912</v>
      </c>
      <c r="I136" s="11">
        <v>44143</v>
      </c>
      <c r="J136" s="12" t="s">
        <v>405</v>
      </c>
      <c r="K136" s="5" t="str">
        <f>TEXT(I137,"mm-dd")</f>
        <v>11-12</v>
      </c>
    </row>
    <row r="137" spans="1:11" ht="15.75" thickBot="1" x14ac:dyDescent="0.3">
      <c r="A137" s="8" t="s">
        <v>142</v>
      </c>
      <c r="B137" s="8" t="s">
        <v>144</v>
      </c>
      <c r="C137" s="8" t="s">
        <v>626</v>
      </c>
      <c r="D137" s="8"/>
      <c r="E137" s="8" t="s">
        <v>489</v>
      </c>
      <c r="F137" s="8" t="s">
        <v>145</v>
      </c>
      <c r="G137" s="8" t="s">
        <v>146</v>
      </c>
      <c r="H137" s="13" t="s">
        <v>147</v>
      </c>
      <c r="I137" s="11">
        <v>44147</v>
      </c>
      <c r="J137" s="12" t="s">
        <v>381</v>
      </c>
      <c r="K137" s="5" t="str">
        <f>TEXT(I138,"mm-dd")</f>
        <v>11-14</v>
      </c>
    </row>
    <row r="138" spans="1:11" ht="15.75" thickBot="1" x14ac:dyDescent="0.3">
      <c r="A138" s="8" t="s">
        <v>77</v>
      </c>
      <c r="B138" s="8" t="s">
        <v>78</v>
      </c>
      <c r="C138" s="8" t="s">
        <v>626</v>
      </c>
      <c r="D138" s="8" t="s">
        <v>389</v>
      </c>
      <c r="E138" s="7"/>
      <c r="F138" s="8"/>
      <c r="G138" s="8" t="s">
        <v>79</v>
      </c>
      <c r="H138" s="13" t="s">
        <v>805</v>
      </c>
      <c r="I138" s="11">
        <v>44149</v>
      </c>
      <c r="J138" s="12" t="s">
        <v>400</v>
      </c>
      <c r="K138" s="5" t="str">
        <f>TEXT(I139,"mm-dd")</f>
        <v>11-16</v>
      </c>
    </row>
    <row r="139" spans="1:11" ht="15.75" thickBot="1" x14ac:dyDescent="0.3">
      <c r="A139" s="8" t="s">
        <v>131</v>
      </c>
      <c r="B139" s="8" t="s">
        <v>132</v>
      </c>
      <c r="C139" s="8" t="s">
        <v>626</v>
      </c>
      <c r="D139" s="8"/>
      <c r="E139" s="8" t="s">
        <v>484</v>
      </c>
      <c r="F139" s="8" t="s">
        <v>133</v>
      </c>
      <c r="G139" s="8" t="s">
        <v>134</v>
      </c>
      <c r="H139" s="13" t="s">
        <v>135</v>
      </c>
      <c r="I139" s="11">
        <v>44151</v>
      </c>
      <c r="J139" s="12" t="s">
        <v>860</v>
      </c>
      <c r="K139" s="5" t="str">
        <f>TEXT(I140,"mm-dd")</f>
        <v>11-24</v>
      </c>
    </row>
    <row r="140" spans="1:11" ht="15.75" thickBot="1" x14ac:dyDescent="0.3">
      <c r="A140" s="8" t="s">
        <v>856</v>
      </c>
      <c r="B140" s="8" t="s">
        <v>857</v>
      </c>
      <c r="C140" s="8"/>
      <c r="D140" s="8"/>
      <c r="E140" s="8" t="s">
        <v>481</v>
      </c>
      <c r="F140" s="8"/>
      <c r="G140" s="8" t="s">
        <v>858</v>
      </c>
      <c r="H140" s="13" t="s">
        <v>859</v>
      </c>
      <c r="I140" s="11">
        <v>44889</v>
      </c>
      <c r="J140" s="20" t="s">
        <v>832</v>
      </c>
      <c r="K140" s="5" t="str">
        <f>TEXT(I141,"mm-dd")</f>
        <v>12-02</v>
      </c>
    </row>
    <row r="141" spans="1:11" ht="15.75" thickBot="1" x14ac:dyDescent="0.3">
      <c r="A141" s="8" t="s">
        <v>829</v>
      </c>
      <c r="B141" s="8" t="s">
        <v>266</v>
      </c>
      <c r="C141" s="8"/>
      <c r="D141" s="8"/>
      <c r="E141" s="8" t="s">
        <v>830</v>
      </c>
      <c r="F141" s="8"/>
      <c r="G141" s="8" t="s">
        <v>831</v>
      </c>
      <c r="H141" s="13" t="s">
        <v>833</v>
      </c>
      <c r="I141" s="11">
        <v>44897</v>
      </c>
      <c r="J141" s="12" t="s">
        <v>380</v>
      </c>
      <c r="K141" s="5" t="str">
        <f>TEXT(I142,"mm-dd")</f>
        <v>12-05</v>
      </c>
    </row>
    <row r="142" spans="1:11" ht="15.75" thickBot="1" x14ac:dyDescent="0.3">
      <c r="A142" s="8" t="s">
        <v>72</v>
      </c>
      <c r="B142" s="8" t="s">
        <v>73</v>
      </c>
      <c r="C142" s="8" t="s">
        <v>626</v>
      </c>
      <c r="D142" s="8"/>
      <c r="E142" s="8" t="s">
        <v>467</v>
      </c>
      <c r="F142" s="8" t="s">
        <v>74</v>
      </c>
      <c r="G142" s="8" t="s">
        <v>75</v>
      </c>
      <c r="H142" s="13" t="s">
        <v>76</v>
      </c>
      <c r="I142" s="11">
        <v>44170</v>
      </c>
      <c r="J142" s="12" t="s">
        <v>395</v>
      </c>
      <c r="K142" s="5" t="str">
        <f>TEXT(I143,"mm-dd")</f>
        <v>12-05</v>
      </c>
    </row>
    <row r="143" spans="1:11" ht="15.75" thickBot="1" x14ac:dyDescent="0.3">
      <c r="A143" s="8" t="s">
        <v>309</v>
      </c>
      <c r="B143" s="8" t="s">
        <v>49</v>
      </c>
      <c r="C143" s="8" t="s">
        <v>626</v>
      </c>
      <c r="D143" s="8" t="s">
        <v>781</v>
      </c>
      <c r="E143" s="8"/>
      <c r="F143" s="8" t="s">
        <v>310</v>
      </c>
      <c r="G143" s="8" t="s">
        <v>311</v>
      </c>
      <c r="H143" s="13" t="s">
        <v>312</v>
      </c>
      <c r="I143" s="11">
        <v>44170</v>
      </c>
      <c r="J143" s="12" t="s">
        <v>518</v>
      </c>
      <c r="K143" s="5" t="str">
        <f>TEXT(I144,"mm-dd")</f>
        <v>12-06</v>
      </c>
    </row>
    <row r="144" spans="1:11" ht="15.75" thickBot="1" x14ac:dyDescent="0.3">
      <c r="A144" s="8" t="s">
        <v>103</v>
      </c>
      <c r="B144" s="8" t="s">
        <v>104</v>
      </c>
      <c r="C144" s="8" t="s">
        <v>626</v>
      </c>
      <c r="D144" s="8"/>
      <c r="E144" s="8" t="s">
        <v>478</v>
      </c>
      <c r="F144" s="8"/>
      <c r="G144" s="8" t="s">
        <v>105</v>
      </c>
      <c r="H144" s="13" t="s">
        <v>106</v>
      </c>
      <c r="I144" s="11">
        <v>44171</v>
      </c>
      <c r="J144" s="12" t="s">
        <v>700</v>
      </c>
      <c r="K144" s="5" t="str">
        <f>TEXT(I145,"mm-dd")</f>
        <v>12-06</v>
      </c>
    </row>
    <row r="145" spans="1:11" ht="15.75" thickBot="1" x14ac:dyDescent="0.3">
      <c r="A145" s="8" t="s">
        <v>697</v>
      </c>
      <c r="B145" s="8" t="s">
        <v>332</v>
      </c>
      <c r="C145" s="8" t="s">
        <v>626</v>
      </c>
      <c r="D145" s="8" t="s">
        <v>389</v>
      </c>
      <c r="E145" s="8" t="s">
        <v>464</v>
      </c>
      <c r="F145" s="8"/>
      <c r="G145" s="8" t="s">
        <v>698</v>
      </c>
      <c r="H145" s="13" t="s">
        <v>699</v>
      </c>
      <c r="I145" s="11">
        <v>44536</v>
      </c>
      <c r="J145" s="12" t="s">
        <v>392</v>
      </c>
      <c r="K145" s="5" t="str">
        <f>TEXT(I146,"mm-dd")</f>
        <v>12-08</v>
      </c>
    </row>
    <row r="146" spans="1:11" ht="15.75" thickBot="1" x14ac:dyDescent="0.3">
      <c r="A146" s="8" t="s">
        <v>107</v>
      </c>
      <c r="B146" s="8" t="s">
        <v>108</v>
      </c>
      <c r="C146" s="8" t="s">
        <v>626</v>
      </c>
      <c r="D146" s="8" t="s">
        <v>389</v>
      </c>
      <c r="E146" s="8" t="s">
        <v>483</v>
      </c>
      <c r="F146" s="8"/>
      <c r="G146" s="8" t="s">
        <v>109</v>
      </c>
      <c r="H146" s="13" t="s">
        <v>110</v>
      </c>
      <c r="I146" s="11">
        <v>44173</v>
      </c>
      <c r="J146" s="12" t="s">
        <v>907</v>
      </c>
      <c r="K146" s="5" t="str">
        <f>TEXT(I147,"mm-dd")</f>
        <v>12-10</v>
      </c>
    </row>
    <row r="147" spans="1:11" ht="15.75" thickBot="1" x14ac:dyDescent="0.3">
      <c r="A147" s="8" t="s">
        <v>904</v>
      </c>
      <c r="B147" s="8" t="s">
        <v>605</v>
      </c>
      <c r="C147" s="8"/>
      <c r="D147" s="8" t="s">
        <v>769</v>
      </c>
      <c r="E147" s="8" t="s">
        <v>905</v>
      </c>
      <c r="F147" s="8"/>
      <c r="G147" s="8" t="s">
        <v>921</v>
      </c>
      <c r="H147" s="13" t="s">
        <v>906</v>
      </c>
      <c r="I147" s="11">
        <v>44905</v>
      </c>
      <c r="J147" s="33" t="s">
        <v>930</v>
      </c>
      <c r="K147" s="33" t="str">
        <f>TEXT(I148,"mm-dd")</f>
        <v>12-12</v>
      </c>
    </row>
    <row r="148" spans="1:11" ht="15.75" thickBot="1" x14ac:dyDescent="0.3">
      <c r="A148" s="18" t="s">
        <v>914</v>
      </c>
      <c r="B148" s="18" t="s">
        <v>915</v>
      </c>
      <c r="C148" s="18"/>
      <c r="D148" s="18" t="s">
        <v>769</v>
      </c>
      <c r="E148" s="18" t="s">
        <v>916</v>
      </c>
      <c r="F148" s="18"/>
      <c r="G148" s="18" t="s">
        <v>917</v>
      </c>
      <c r="H148" s="19" t="s">
        <v>918</v>
      </c>
      <c r="I148" s="32">
        <v>45272</v>
      </c>
      <c r="J148" s="12" t="s">
        <v>375</v>
      </c>
      <c r="K148" s="5" t="str">
        <f>TEXT(I149,"mm-dd")</f>
        <v>12-15</v>
      </c>
    </row>
    <row r="149" spans="1:11" ht="15.75" thickBot="1" x14ac:dyDescent="0.3">
      <c r="A149" s="8" t="s">
        <v>354</v>
      </c>
      <c r="B149" s="8" t="s">
        <v>355</v>
      </c>
      <c r="C149" s="8"/>
      <c r="D149" s="8"/>
      <c r="E149" s="8" t="s">
        <v>472</v>
      </c>
      <c r="F149" s="8" t="s">
        <v>356</v>
      </c>
      <c r="G149" s="8" t="s">
        <v>594</v>
      </c>
      <c r="H149" s="13" t="s">
        <v>357</v>
      </c>
      <c r="I149" s="11">
        <v>44910</v>
      </c>
      <c r="J149" s="12" t="s">
        <v>659</v>
      </c>
      <c r="K149" s="5" t="str">
        <f>TEXT(I150,"mm-dd")</f>
        <v>12-18</v>
      </c>
    </row>
    <row r="150" spans="1:11" ht="15.75" thickBot="1" x14ac:dyDescent="0.3">
      <c r="A150" s="8" t="s">
        <v>656</v>
      </c>
      <c r="B150" s="8" t="s">
        <v>184</v>
      </c>
      <c r="C150" s="8" t="s">
        <v>626</v>
      </c>
      <c r="D150" s="8" t="s">
        <v>389</v>
      </c>
      <c r="E150" s="8" t="s">
        <v>462</v>
      </c>
      <c r="F150" s="8"/>
      <c r="G150" s="8" t="s">
        <v>657</v>
      </c>
      <c r="H150" s="13" t="s">
        <v>658</v>
      </c>
      <c r="I150" s="11">
        <v>44548</v>
      </c>
      <c r="J150" s="12" t="s">
        <v>724</v>
      </c>
      <c r="K150" s="5" t="str">
        <f>TEXT(I151,"mm-dd")</f>
        <v>12-20</v>
      </c>
    </row>
    <row r="151" spans="1:11" ht="15.75" thickBot="1" x14ac:dyDescent="0.3">
      <c r="A151" s="8" t="s">
        <v>718</v>
      </c>
      <c r="B151" s="8" t="s">
        <v>719</v>
      </c>
      <c r="C151" s="8" t="s">
        <v>626</v>
      </c>
      <c r="D151" s="8" t="s">
        <v>376</v>
      </c>
      <c r="E151" s="8" t="s">
        <v>720</v>
      </c>
      <c r="F151" s="8" t="s">
        <v>721</v>
      </c>
      <c r="G151" s="8" t="s">
        <v>722</v>
      </c>
      <c r="H151" s="13" t="s">
        <v>723</v>
      </c>
      <c r="I151" s="11">
        <v>44550</v>
      </c>
      <c r="J151" s="12" t="s">
        <v>419</v>
      </c>
      <c r="K151" s="5" t="str">
        <f>TEXT(I152,"mm-dd")</f>
        <v>12-28</v>
      </c>
    </row>
    <row r="152" spans="1:11" ht="15.75" thickBot="1" x14ac:dyDescent="0.3">
      <c r="A152" s="8" t="s">
        <v>204</v>
      </c>
      <c r="B152" s="8" t="s">
        <v>205</v>
      </c>
      <c r="C152" s="8" t="s">
        <v>626</v>
      </c>
      <c r="D152" s="8"/>
      <c r="E152" s="8" t="s">
        <v>473</v>
      </c>
      <c r="F152" s="8" t="s">
        <v>206</v>
      </c>
      <c r="G152" s="8" t="s">
        <v>207</v>
      </c>
      <c r="H152" s="13" t="s">
        <v>208</v>
      </c>
      <c r="I152" s="11">
        <v>44193</v>
      </c>
      <c r="J152" s="12" t="s">
        <v>436</v>
      </c>
      <c r="K152" s="5" t="str">
        <f>TEXT(I153,"mm-dd")</f>
        <v>02-29</v>
      </c>
    </row>
    <row r="153" spans="1:11" ht="15.75" thickBot="1" x14ac:dyDescent="0.3">
      <c r="A153" s="8" t="s">
        <v>273</v>
      </c>
      <c r="B153" s="8" t="s">
        <v>184</v>
      </c>
      <c r="C153" s="8" t="s">
        <v>626</v>
      </c>
      <c r="D153" s="8"/>
      <c r="E153" s="8"/>
      <c r="F153" s="8" t="s">
        <v>274</v>
      </c>
      <c r="G153" s="8" t="s">
        <v>275</v>
      </c>
      <c r="H153" s="13" t="s">
        <v>276</v>
      </c>
      <c r="I153" s="15">
        <v>43890</v>
      </c>
    </row>
    <row r="154" spans="1:11" x14ac:dyDescent="0.25">
      <c r="B154" s="1"/>
      <c r="C154" s="17"/>
    </row>
    <row r="155" spans="1:11" x14ac:dyDescent="0.25">
      <c r="A155" s="2" t="s">
        <v>903</v>
      </c>
      <c r="B155" s="2">
        <f>COUNTA(A3:A153)</f>
        <v>151</v>
      </c>
    </row>
  </sheetData>
  <autoFilter ref="A2:K152" xr:uid="{00000000-0009-0000-0000-000000000000}"/>
  <sortState xmlns:xlrd2="http://schemas.microsoft.com/office/spreadsheetml/2017/richdata2" ref="A4:K152">
    <sortCondition ref="K4:K152" customList="lowest to highest number"/>
  </sortState>
  <hyperlinks>
    <hyperlink ref="H92" r:id="rId1" xr:uid="{00000000-0004-0000-0000-000000000000}"/>
    <hyperlink ref="H8" r:id="rId2" xr:uid="{00000000-0004-0000-0000-000001000000}"/>
    <hyperlink ref="H74" r:id="rId3" xr:uid="{00000000-0004-0000-0000-000002000000}"/>
    <hyperlink ref="H21" r:id="rId4" xr:uid="{00000000-0004-0000-0000-000003000000}"/>
    <hyperlink ref="H44" r:id="rId5" xr:uid="{00000000-0004-0000-0000-000004000000}"/>
    <hyperlink ref="H32" r:id="rId6" xr:uid="{00000000-0004-0000-0000-000005000000}"/>
    <hyperlink ref="H153" r:id="rId7" xr:uid="{00000000-0004-0000-0000-000006000000}"/>
    <hyperlink ref="H30" r:id="rId8" xr:uid="{00000000-0004-0000-0000-000007000000}"/>
    <hyperlink ref="H29" r:id="rId9" xr:uid="{00000000-0004-0000-0000-000008000000}"/>
    <hyperlink ref="H118" r:id="rId10" xr:uid="{00000000-0004-0000-0000-000009000000}"/>
    <hyperlink ref="H87" r:id="rId11" xr:uid="{00000000-0004-0000-0000-00000A000000}"/>
    <hyperlink ref="H53" r:id="rId12" xr:uid="{00000000-0004-0000-0000-00000B000000}"/>
    <hyperlink ref="H144" r:id="rId13" xr:uid="{00000000-0004-0000-0000-00000C000000}"/>
    <hyperlink ref="H61" r:id="rId14" xr:uid="{00000000-0004-0000-0000-00000D000000}"/>
    <hyperlink ref="H88" r:id="rId15" xr:uid="{00000000-0004-0000-0000-00000E000000}"/>
    <hyperlink ref="H58" r:id="rId16" xr:uid="{00000000-0004-0000-0000-00000F000000}"/>
    <hyperlink ref="H14" r:id="rId17" xr:uid="{00000000-0004-0000-0000-000010000000}"/>
    <hyperlink ref="H49" r:id="rId18" xr:uid="{00000000-0004-0000-0000-000011000000}"/>
    <hyperlink ref="H34" r:id="rId19" xr:uid="{00000000-0004-0000-0000-000012000000}"/>
    <hyperlink ref="H131" r:id="rId20" xr:uid="{00000000-0004-0000-0000-000013000000}"/>
    <hyperlink ref="H68" r:id="rId21" xr:uid="{00000000-0004-0000-0000-000014000000}"/>
    <hyperlink ref="H47" r:id="rId22" xr:uid="{00000000-0004-0000-0000-000015000000}"/>
    <hyperlink ref="H104" r:id="rId23" xr:uid="{00000000-0004-0000-0000-000016000000}"/>
    <hyperlink ref="H106" r:id="rId24" xr:uid="{00000000-0004-0000-0000-000017000000}"/>
    <hyperlink ref="H64" r:id="rId25" xr:uid="{00000000-0004-0000-0000-000018000000}"/>
    <hyperlink ref="H43" r:id="rId26" xr:uid="{00000000-0004-0000-0000-000019000000}"/>
    <hyperlink ref="H95" r:id="rId27" xr:uid="{00000000-0004-0000-0000-00001A000000}"/>
    <hyperlink ref="H136" r:id="rId28" xr:uid="{00000000-0004-0000-0000-00001B000000}"/>
    <hyperlink ref="H146" r:id="rId29" xr:uid="{00000000-0004-0000-0000-00001C000000}"/>
    <hyperlink ref="H65" r:id="rId30" xr:uid="{00000000-0004-0000-0000-00001D000000}"/>
    <hyperlink ref="H39" r:id="rId31" xr:uid="{00000000-0004-0000-0000-00001E000000}"/>
    <hyperlink ref="H19" r:id="rId32" xr:uid="{00000000-0004-0000-0000-00001F000000}"/>
    <hyperlink ref="H18" r:id="rId33" xr:uid="{00000000-0004-0000-0000-000020000000}"/>
    <hyperlink ref="H79" r:id="rId34" xr:uid="{00000000-0004-0000-0000-000021000000}"/>
    <hyperlink ref="H109" r:id="rId35" xr:uid="{00000000-0004-0000-0000-000022000000}"/>
    <hyperlink ref="H91" r:id="rId36" xr:uid="{00000000-0004-0000-0000-000023000000}"/>
    <hyperlink ref="H16" r:id="rId37" xr:uid="{00000000-0004-0000-0000-000024000000}"/>
    <hyperlink ref="H97" r:id="rId38" xr:uid="{00000000-0004-0000-0000-000025000000}"/>
    <hyperlink ref="H63" r:id="rId39" xr:uid="{00000000-0004-0000-0000-000026000000}"/>
    <hyperlink ref="H94" r:id="rId40" xr:uid="{00000000-0004-0000-0000-000027000000}"/>
    <hyperlink ref="H35" r:id="rId41" xr:uid="{00000000-0004-0000-0000-000028000000}"/>
    <hyperlink ref="H93" r:id="rId42" xr:uid="{00000000-0004-0000-0000-000029000000}"/>
    <hyperlink ref="H103" r:id="rId43" xr:uid="{00000000-0004-0000-0000-00002A000000}"/>
    <hyperlink ref="H126" r:id="rId44" xr:uid="{00000000-0004-0000-0000-00002B000000}"/>
    <hyperlink ref="H130" r:id="rId45" xr:uid="{00000000-0004-0000-0000-00002C000000}"/>
    <hyperlink ref="H45" r:id="rId46" xr:uid="{00000000-0004-0000-0000-00002D000000}"/>
    <hyperlink ref="H90" r:id="rId47" xr:uid="{00000000-0004-0000-0000-00002E000000}"/>
    <hyperlink ref="H28" r:id="rId48" xr:uid="{00000000-0004-0000-0000-00002F000000}"/>
    <hyperlink ref="H86" r:id="rId49" xr:uid="{00000000-0004-0000-0000-000030000000}"/>
    <hyperlink ref="H84" r:id="rId50" xr:uid="{00000000-0004-0000-0000-000031000000}"/>
    <hyperlink ref="H150" r:id="rId51" xr:uid="{00000000-0004-0000-0000-000032000000}"/>
    <hyperlink ref="H112" r:id="rId52" xr:uid="{00000000-0004-0000-0000-000033000000}"/>
    <hyperlink ref="H36" r:id="rId53" xr:uid="{00000000-0004-0000-0000-000034000000}"/>
    <hyperlink ref="H67" r:id="rId54" xr:uid="{00000000-0004-0000-0000-000035000000}"/>
    <hyperlink ref="H73" r:id="rId55" xr:uid="{00000000-0004-0000-0000-000036000000}"/>
    <hyperlink ref="H57" r:id="rId56" xr:uid="{00000000-0004-0000-0000-000037000000}"/>
    <hyperlink ref="H11" r:id="rId57" xr:uid="{00000000-0004-0000-0000-000038000000}"/>
    <hyperlink ref="H46" r:id="rId58" xr:uid="{00000000-0004-0000-0000-000039000000}"/>
    <hyperlink ref="H133" r:id="rId59" xr:uid="{00000000-0004-0000-0000-00003A000000}"/>
    <hyperlink ref="H52" r:id="rId60" xr:uid="{00000000-0004-0000-0000-00003B000000}"/>
    <hyperlink ref="H60" r:id="rId61" xr:uid="{00000000-0004-0000-0000-00003C000000}"/>
    <hyperlink ref="H120" r:id="rId62" xr:uid="{00000000-0004-0000-0000-00003D000000}"/>
    <hyperlink ref="H132" r:id="rId63" xr:uid="{00000000-0004-0000-0000-00003E000000}"/>
    <hyperlink ref="H142" r:id="rId64" xr:uid="{00000000-0004-0000-0000-00003F000000}"/>
    <hyperlink ref="H100" r:id="rId65" xr:uid="{00000000-0004-0000-0000-000040000000}"/>
    <hyperlink ref="H55" r:id="rId66" xr:uid="{00000000-0004-0000-0000-000041000000}"/>
    <hyperlink ref="H98" r:id="rId67" xr:uid="{00000000-0004-0000-0000-000042000000}"/>
    <hyperlink ref="H13" r:id="rId68" xr:uid="{00000000-0004-0000-0000-000043000000}"/>
    <hyperlink ref="H139" r:id="rId69" xr:uid="{00000000-0004-0000-0000-000044000000}"/>
    <hyperlink ref="H56" r:id="rId70" xr:uid="{00000000-0004-0000-0000-000045000000}"/>
    <hyperlink ref="H137" r:id="rId71" xr:uid="{00000000-0004-0000-0000-000046000000}"/>
    <hyperlink ref="H122" r:id="rId72" xr:uid="{00000000-0004-0000-0000-000047000000}"/>
    <hyperlink ref="H78" r:id="rId73" xr:uid="{00000000-0004-0000-0000-000048000000}"/>
    <hyperlink ref="H24" r:id="rId74" xr:uid="{00000000-0004-0000-0000-000049000000}"/>
    <hyperlink ref="H117" r:id="rId75" xr:uid="{00000000-0004-0000-0000-00004A000000}"/>
    <hyperlink ref="H5" r:id="rId76" xr:uid="{00000000-0004-0000-0000-00004B000000}"/>
    <hyperlink ref="H40" r:id="rId77" xr:uid="{00000000-0004-0000-0000-00004C000000}"/>
    <hyperlink ref="H50" r:id="rId78" xr:uid="{00000000-0004-0000-0000-00004D000000}"/>
    <hyperlink ref="H9" r:id="rId79" xr:uid="{00000000-0004-0000-0000-00004E000000}"/>
    <hyperlink ref="H51" r:id="rId80" xr:uid="{00000000-0004-0000-0000-00004F000000}"/>
    <hyperlink ref="H42" r:id="rId81" xr:uid="{00000000-0004-0000-0000-000050000000}"/>
    <hyperlink ref="H135" r:id="rId82" xr:uid="{00000000-0004-0000-0000-000051000000}"/>
    <hyperlink ref="H110" r:id="rId83" xr:uid="{00000000-0004-0000-0000-000052000000}"/>
    <hyperlink ref="H152" r:id="rId84" xr:uid="{00000000-0004-0000-0000-000053000000}"/>
    <hyperlink ref="H80" r:id="rId85" xr:uid="{00000000-0004-0000-0000-000054000000}"/>
    <hyperlink ref="H70" r:id="rId86" xr:uid="{00000000-0004-0000-0000-000055000000}"/>
    <hyperlink ref="H6" r:id="rId87" xr:uid="{00000000-0004-0000-0000-000057000000}"/>
    <hyperlink ref="H27" r:id="rId88" xr:uid="{00000000-0004-0000-0000-000058000000}"/>
    <hyperlink ref="H101" r:id="rId89" xr:uid="{00000000-0004-0000-0000-000059000000}"/>
    <hyperlink ref="H134" r:id="rId90" xr:uid="{00000000-0004-0000-0000-00005A000000}"/>
    <hyperlink ref="H125" r:id="rId91" xr:uid="{00000000-0004-0000-0000-00005B000000}"/>
    <hyperlink ref="H41" r:id="rId92" xr:uid="{00000000-0004-0000-0000-00005C000000}"/>
    <hyperlink ref="H111" r:id="rId93" xr:uid="{00000000-0004-0000-0000-00005D000000}"/>
    <hyperlink ref="H82" r:id="rId94" xr:uid="{00000000-0004-0000-0000-00005E000000}"/>
    <hyperlink ref="H124" r:id="rId95" xr:uid="{00000000-0004-0000-0000-00005F000000}"/>
    <hyperlink ref="H129" r:id="rId96" xr:uid="{00000000-0004-0000-0000-000060000000}"/>
    <hyperlink ref="H7" r:id="rId97" xr:uid="{00000000-0004-0000-0000-000061000000}"/>
    <hyperlink ref="H96" r:id="rId98" xr:uid="{00000000-0004-0000-0000-000062000000}"/>
    <hyperlink ref="H22" r:id="rId99" xr:uid="{00000000-0004-0000-0000-000063000000}"/>
    <hyperlink ref="H121" r:id="rId100" xr:uid="{00000000-0004-0000-0000-000064000000}"/>
    <hyperlink ref="H38" r:id="rId101" xr:uid="{00000000-0004-0000-0000-000065000000}"/>
    <hyperlink ref="H114" r:id="rId102" xr:uid="{00000000-0004-0000-0000-000066000000}"/>
    <hyperlink ref="H10" r:id="rId103" xr:uid="{00000000-0004-0000-0000-000067000000}"/>
    <hyperlink ref="H145" r:id="rId104" xr:uid="{00000000-0004-0000-0000-000068000000}"/>
    <hyperlink ref="H62" r:id="rId105" xr:uid="{00000000-0004-0000-0000-000069000000}"/>
    <hyperlink ref="H105" r:id="rId106" xr:uid="{00000000-0004-0000-0000-00006A000000}"/>
    <hyperlink ref="H108" r:id="rId107" xr:uid="{00000000-0004-0000-0000-00006B000000}"/>
    <hyperlink ref="H151" r:id="rId108" xr:uid="{00000000-0004-0000-0000-00006C000000}"/>
    <hyperlink ref="H102" r:id="rId109" xr:uid="{00000000-0004-0000-0000-00006D000000}"/>
    <hyperlink ref="H99" r:id="rId110" xr:uid="{00000000-0004-0000-0000-00006E000000}"/>
    <hyperlink ref="H119" r:id="rId111" xr:uid="{00000000-0004-0000-0000-00006F000000}"/>
    <hyperlink ref="H113" r:id="rId112" xr:uid="{00000000-0004-0000-0000-000070000000}"/>
    <hyperlink ref="H83" r:id="rId113" xr:uid="{00000000-0004-0000-0000-000071000000}"/>
    <hyperlink ref="H89" r:id="rId114" xr:uid="{00000000-0004-0000-0000-000072000000}"/>
    <hyperlink ref="H4" r:id="rId115" xr:uid="{00000000-0004-0000-0000-000073000000}"/>
    <hyperlink ref="H72" r:id="rId116" xr:uid="{00000000-0004-0000-0000-000074000000}"/>
    <hyperlink ref="H123" r:id="rId117" xr:uid="{00000000-0004-0000-0000-000075000000}"/>
    <hyperlink ref="H85" r:id="rId118" xr:uid="{00000000-0004-0000-0000-000076000000}"/>
    <hyperlink ref="H107" r:id="rId119" xr:uid="{00000000-0004-0000-0000-000077000000}"/>
    <hyperlink ref="H59" r:id="rId120" xr:uid="{00000000-0004-0000-0000-000078000000}"/>
    <hyperlink ref="H15" r:id="rId121" xr:uid="{00000000-0004-0000-0000-000079000000}"/>
    <hyperlink ref="H115" r:id="rId122" xr:uid="{00000000-0004-0000-0000-00007A000000}"/>
    <hyperlink ref="H141" r:id="rId123" xr:uid="{00000000-0004-0000-0000-00007B000000}"/>
    <hyperlink ref="H71" r:id="rId124" xr:uid="{00000000-0004-0000-0000-00007C000000}"/>
    <hyperlink ref="H3" r:id="rId125" xr:uid="{00000000-0004-0000-0000-00007D000000}"/>
    <hyperlink ref="H75" r:id="rId126" xr:uid="{00000000-0004-0000-0000-00007E000000}"/>
    <hyperlink ref="H140" r:id="rId127" xr:uid="{00000000-0004-0000-0000-00007F000000}"/>
    <hyperlink ref="H127" r:id="rId128" xr:uid="{00000000-0004-0000-0000-000080000000}"/>
    <hyperlink ref="H149" r:id="rId129" xr:uid="{00000000-0004-0000-0000-000081000000}"/>
    <hyperlink ref="H81" r:id="rId130" xr:uid="{00000000-0004-0000-0000-000082000000}"/>
    <hyperlink ref="H116" r:id="rId131" xr:uid="{00000000-0004-0000-0000-000083000000}"/>
    <hyperlink ref="H37" r:id="rId132" xr:uid="{00000000-0004-0000-0000-000084000000}"/>
    <hyperlink ref="H128" r:id="rId133" xr:uid="{00000000-0004-0000-0000-000085000000}"/>
    <hyperlink ref="H147" r:id="rId134" xr:uid="{00000000-0004-0000-0000-000086000000}"/>
    <hyperlink ref="H48" r:id="rId135" xr:uid="{00000000-0004-0000-0000-000087000000}"/>
    <hyperlink ref="H66" r:id="rId136" xr:uid="{00000000-0004-0000-0000-000088000000}"/>
    <hyperlink ref="H148" r:id="rId137" xr:uid="{00000000-0004-0000-0000-000089000000}"/>
    <hyperlink ref="H143" r:id="rId138" xr:uid="{00000000-0004-0000-0000-00008A000000}"/>
    <hyperlink ref="H20" r:id="rId139" xr:uid="{00000000-0004-0000-0000-00008B000000}"/>
    <hyperlink ref="H26" r:id="rId140" xr:uid="{00000000-0004-0000-0000-000056000000}"/>
    <hyperlink ref="H25" r:id="rId141" xr:uid="{040A7093-9C2C-44FC-91DA-AD94767C455F}"/>
  </hyperlinks>
  <printOptions gridLines="1"/>
  <pageMargins left="0.34" right="0.5" top="0.28000000000000003" bottom="0.34" header="0.3" footer="0.3"/>
  <pageSetup scale="72" fitToHeight="0" orientation="landscape" horizontalDpi="360" verticalDpi="360" r:id="rId142"/>
  <legacyDrawing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topLeftCell="A16" workbookViewId="0">
      <selection activeCell="A30" sqref="A30"/>
    </sheetView>
  </sheetViews>
  <sheetFormatPr defaultRowHeight="15" x14ac:dyDescent="0.25"/>
  <cols>
    <col min="8" max="8" width="22.7109375" bestFit="1" customWidth="1"/>
    <col min="10" max="10" width="50.7109375" bestFit="1" customWidth="1"/>
    <col min="12" max="12" width="10.85546875" bestFit="1" customWidth="1"/>
  </cols>
  <sheetData>
    <row r="1" spans="1:12" ht="15.75" thickBot="1" x14ac:dyDescent="0.3">
      <c r="A1" t="s">
        <v>814</v>
      </c>
    </row>
    <row r="2" spans="1:12" s="1" customFormat="1" ht="15" customHeight="1" thickBot="1" x14ac:dyDescent="0.3">
      <c r="A2" s="8" t="s">
        <v>783</v>
      </c>
      <c r="B2" s="8" t="s">
        <v>784</v>
      </c>
      <c r="C2" s="8" t="s">
        <v>626</v>
      </c>
      <c r="D2" s="8" t="s">
        <v>769</v>
      </c>
      <c r="E2" s="8" t="s">
        <v>478</v>
      </c>
      <c r="F2" s="8"/>
      <c r="G2" s="8" t="s">
        <v>785</v>
      </c>
      <c r="H2" s="13" t="s">
        <v>786</v>
      </c>
      <c r="I2" s="11">
        <v>44701</v>
      </c>
      <c r="J2" s="20" t="s">
        <v>787</v>
      </c>
      <c r="K2" s="5" t="str">
        <f>TEXT(I2,"mm-dd")</f>
        <v>05-20</v>
      </c>
      <c r="L2" s="1" t="s">
        <v>811</v>
      </c>
    </row>
    <row r="3" spans="1:12" ht="15.75" thickBot="1" x14ac:dyDescent="0.3">
      <c r="L3" s="1"/>
    </row>
    <row r="4" spans="1:12" s="1" customFormat="1" ht="15" customHeight="1" thickBot="1" x14ac:dyDescent="0.3">
      <c r="A4" s="8" t="s">
        <v>793</v>
      </c>
      <c r="B4" s="8" t="s">
        <v>184</v>
      </c>
      <c r="C4" s="8" t="s">
        <v>626</v>
      </c>
      <c r="D4" s="8" t="s">
        <v>769</v>
      </c>
      <c r="E4" s="8" t="s">
        <v>794</v>
      </c>
      <c r="F4" s="8"/>
      <c r="G4" s="8" t="s">
        <v>795</v>
      </c>
      <c r="H4" s="13" t="s">
        <v>796</v>
      </c>
      <c r="I4" s="11">
        <v>44579</v>
      </c>
      <c r="J4" s="12" t="s">
        <v>797</v>
      </c>
      <c r="K4" s="5" t="str">
        <f>TEXT(I4,"mm-dd")</f>
        <v>01-18</v>
      </c>
      <c r="L4" s="1" t="s">
        <v>812</v>
      </c>
    </row>
    <row r="5" spans="1:12" ht="15.75" thickBot="1" x14ac:dyDescent="0.3">
      <c r="L5" s="1"/>
    </row>
    <row r="6" spans="1:12" s="1" customFormat="1" ht="30.75" thickBot="1" x14ac:dyDescent="0.3">
      <c r="A6" s="8" t="s">
        <v>767</v>
      </c>
      <c r="B6" s="8" t="s">
        <v>768</v>
      </c>
      <c r="C6" s="8" t="s">
        <v>626</v>
      </c>
      <c r="D6" s="8" t="s">
        <v>769</v>
      </c>
      <c r="E6" s="8" t="s">
        <v>770</v>
      </c>
      <c r="F6" s="8"/>
      <c r="G6" s="8" t="s">
        <v>771</v>
      </c>
      <c r="H6" s="10" t="s">
        <v>772</v>
      </c>
      <c r="I6" s="11">
        <v>44880</v>
      </c>
      <c r="J6" s="12" t="s">
        <v>773</v>
      </c>
      <c r="K6" s="5" t="str">
        <f>TEXT(I6,"mm-dd")</f>
        <v>11-15</v>
      </c>
      <c r="L6" s="1" t="s">
        <v>813</v>
      </c>
    </row>
    <row r="7" spans="1:12" ht="15.75" thickBot="1" x14ac:dyDescent="0.3"/>
    <row r="8" spans="1:12" s="1" customFormat="1" ht="15.75" thickBot="1" x14ac:dyDescent="0.3">
      <c r="A8" s="8" t="s">
        <v>237</v>
      </c>
      <c r="B8" s="8" t="s">
        <v>78</v>
      </c>
      <c r="C8" s="8" t="s">
        <v>781</v>
      </c>
      <c r="D8" s="8" t="s">
        <v>376</v>
      </c>
      <c r="E8" s="8" t="s">
        <v>500</v>
      </c>
      <c r="F8" s="8" t="s">
        <v>238</v>
      </c>
      <c r="G8" s="8" t="s">
        <v>239</v>
      </c>
      <c r="H8" s="10" t="s">
        <v>595</v>
      </c>
      <c r="I8" s="11">
        <v>44115</v>
      </c>
      <c r="J8" s="12" t="s">
        <v>427</v>
      </c>
      <c r="K8" s="5" t="str">
        <f>TEXT(I8,"mm-dd")</f>
        <v>10-11</v>
      </c>
    </row>
    <row r="9" spans="1:12" ht="15.75" thickBot="1" x14ac:dyDescent="0.3"/>
    <row r="10" spans="1:12" s="1" customFormat="1" ht="15" customHeight="1" thickBot="1" x14ac:dyDescent="0.3">
      <c r="A10" s="8" t="s">
        <v>354</v>
      </c>
      <c r="B10" s="8" t="s">
        <v>355</v>
      </c>
      <c r="C10" s="8" t="s">
        <v>781</v>
      </c>
      <c r="D10" s="8"/>
      <c r="E10" s="8" t="s">
        <v>472</v>
      </c>
      <c r="F10" s="8" t="s">
        <v>356</v>
      </c>
      <c r="G10" s="8" t="s">
        <v>594</v>
      </c>
      <c r="H10" s="13" t="s">
        <v>357</v>
      </c>
      <c r="I10" s="11">
        <v>44180</v>
      </c>
      <c r="J10" s="12" t="s">
        <v>375</v>
      </c>
      <c r="K10" s="5" t="str">
        <f>TEXT(I10,"mm-dd")</f>
        <v>12-15</v>
      </c>
    </row>
    <row r="13" spans="1:12" x14ac:dyDescent="0.25">
      <c r="A13" t="s">
        <v>883</v>
      </c>
    </row>
    <row r="15" spans="1:12" x14ac:dyDescent="0.25">
      <c r="A15" t="s">
        <v>884</v>
      </c>
    </row>
    <row r="16" spans="1:12" x14ac:dyDescent="0.25">
      <c r="A16" t="s">
        <v>885</v>
      </c>
      <c r="C16" t="s">
        <v>896</v>
      </c>
    </row>
    <row r="17" spans="1:5" x14ac:dyDescent="0.25">
      <c r="A17" t="s">
        <v>886</v>
      </c>
    </row>
    <row r="18" spans="1:5" x14ac:dyDescent="0.25">
      <c r="A18" t="s">
        <v>887</v>
      </c>
    </row>
    <row r="19" spans="1:5" x14ac:dyDescent="0.25">
      <c r="A19" t="s">
        <v>888</v>
      </c>
    </row>
    <row r="20" spans="1:5" x14ac:dyDescent="0.25">
      <c r="A20" t="s">
        <v>889</v>
      </c>
    </row>
    <row r="21" spans="1:5" x14ac:dyDescent="0.25">
      <c r="A21" t="s">
        <v>890</v>
      </c>
      <c r="C21" t="s">
        <v>896</v>
      </c>
    </row>
    <row r="22" spans="1:5" x14ac:dyDescent="0.25">
      <c r="A22" t="s">
        <v>892</v>
      </c>
      <c r="C22" t="s">
        <v>896</v>
      </c>
    </row>
    <row r="23" spans="1:5" x14ac:dyDescent="0.25">
      <c r="A23" t="s">
        <v>891</v>
      </c>
      <c r="C23" t="s">
        <v>896</v>
      </c>
    </row>
    <row r="25" spans="1:5" x14ac:dyDescent="0.25">
      <c r="A25" t="s">
        <v>893</v>
      </c>
    </row>
    <row r="26" spans="1:5" x14ac:dyDescent="0.25">
      <c r="A26" t="s">
        <v>922</v>
      </c>
      <c r="C26" t="s">
        <v>924</v>
      </c>
    </row>
    <row r="27" spans="1:5" x14ac:dyDescent="0.25">
      <c r="A27" t="s">
        <v>894</v>
      </c>
      <c r="C27" t="s">
        <v>895</v>
      </c>
      <c r="E27" t="s">
        <v>923</v>
      </c>
    </row>
    <row r="28" spans="1:5" x14ac:dyDescent="0.25">
      <c r="A28" t="s">
        <v>919</v>
      </c>
      <c r="C28" t="s">
        <v>920</v>
      </c>
    </row>
    <row r="29" spans="1:5" x14ac:dyDescent="0.25">
      <c r="A29" t="s">
        <v>933</v>
      </c>
      <c r="C29" t="s">
        <v>932</v>
      </c>
      <c r="E29" t="s">
        <v>923</v>
      </c>
    </row>
    <row r="30" spans="1:5" x14ac:dyDescent="0.25">
      <c r="A30" t="s">
        <v>925</v>
      </c>
      <c r="C30" t="s">
        <v>931</v>
      </c>
    </row>
    <row r="33" spans="1:11" ht="15.75" thickBot="1" x14ac:dyDescent="0.3"/>
    <row r="34" spans="1:11" s="1" customFormat="1" ht="15" customHeight="1" thickBot="1" x14ac:dyDescent="0.3">
      <c r="A34" s="30" t="s">
        <v>565</v>
      </c>
      <c r="B34" s="8" t="s">
        <v>83</v>
      </c>
      <c r="C34" s="8" t="s">
        <v>626</v>
      </c>
      <c r="D34" s="8"/>
      <c r="E34" s="8" t="s">
        <v>566</v>
      </c>
      <c r="F34" s="8" t="s">
        <v>567</v>
      </c>
      <c r="G34" s="8" t="s">
        <v>568</v>
      </c>
      <c r="H34" s="13" t="s">
        <v>569</v>
      </c>
      <c r="I34" s="11">
        <v>43853</v>
      </c>
      <c r="J34" s="12" t="s">
        <v>570</v>
      </c>
      <c r="K34" s="5" t="str">
        <f>TEXT(I34,"mm-dd")</f>
        <v>01-23</v>
      </c>
    </row>
    <row r="35" spans="1:11" s="1" customFormat="1" ht="15.75" thickBot="1" x14ac:dyDescent="0.3">
      <c r="A35" s="30" t="s">
        <v>327</v>
      </c>
      <c r="B35" s="8" t="s">
        <v>83</v>
      </c>
      <c r="C35" s="8" t="s">
        <v>626</v>
      </c>
      <c r="D35" s="8" t="s">
        <v>376</v>
      </c>
      <c r="E35" s="8"/>
      <c r="F35" s="8"/>
      <c r="G35" s="8" t="s">
        <v>328</v>
      </c>
      <c r="H35" s="13" t="s">
        <v>868</v>
      </c>
      <c r="I35" s="11">
        <v>43872</v>
      </c>
      <c r="J35" s="12" t="s">
        <v>393</v>
      </c>
      <c r="K35" s="5" t="str">
        <f>TEXT(I35,"mm-dd")</f>
        <v>02-11</v>
      </c>
    </row>
    <row r="36" spans="1:11" s="1" customFormat="1" ht="15.75" thickBot="1" x14ac:dyDescent="0.3">
      <c r="A36" s="30" t="s">
        <v>309</v>
      </c>
      <c r="B36" s="8" t="s">
        <v>49</v>
      </c>
      <c r="C36" s="8" t="s">
        <v>626</v>
      </c>
      <c r="D36" s="8" t="s">
        <v>781</v>
      </c>
      <c r="E36" s="8"/>
      <c r="F36" s="8" t="s">
        <v>310</v>
      </c>
      <c r="G36" s="8" t="s">
        <v>311</v>
      </c>
      <c r="H36" s="13" t="s">
        <v>312</v>
      </c>
      <c r="I36" s="11">
        <v>44170</v>
      </c>
      <c r="J36" s="12" t="s">
        <v>395</v>
      </c>
      <c r="K36" s="5" t="str">
        <f>TEXT(I36,"mm-dd")</f>
        <v>12-05</v>
      </c>
    </row>
    <row r="37" spans="1:11" s="1" customFormat="1" ht="15.75" thickBot="1" x14ac:dyDescent="0.3">
      <c r="A37" s="30" t="s">
        <v>834</v>
      </c>
      <c r="B37" s="8" t="s">
        <v>83</v>
      </c>
      <c r="C37" s="8"/>
      <c r="D37" s="8"/>
      <c r="E37" s="8" t="s">
        <v>726</v>
      </c>
      <c r="F37" s="8" t="s">
        <v>835</v>
      </c>
      <c r="G37" s="8" t="s">
        <v>836</v>
      </c>
      <c r="H37" s="13" t="s">
        <v>837</v>
      </c>
      <c r="I37" s="11">
        <v>44893</v>
      </c>
      <c r="J37" s="12" t="s">
        <v>838</v>
      </c>
      <c r="K37" s="5" t="str">
        <f>TEXT(I37,"mm-dd")</f>
        <v>11-28</v>
      </c>
    </row>
    <row r="38" spans="1:11" s="1" customFormat="1" ht="15.75" thickBot="1" x14ac:dyDescent="0.3">
      <c r="A38" s="30" t="s">
        <v>212</v>
      </c>
      <c r="B38" s="8" t="s">
        <v>163</v>
      </c>
      <c r="C38" s="8" t="s">
        <v>626</v>
      </c>
      <c r="D38" s="8"/>
      <c r="E38" s="8"/>
      <c r="F38" s="8" t="s">
        <v>213</v>
      </c>
      <c r="G38" s="8" t="s">
        <v>459</v>
      </c>
      <c r="H38" s="13" t="s">
        <v>214</v>
      </c>
      <c r="I38" s="11">
        <v>43920</v>
      </c>
      <c r="J38" s="12" t="s">
        <v>421</v>
      </c>
      <c r="K38" s="5" t="str">
        <f>TEXT(I38,"mm-dd")</f>
        <v>03-30</v>
      </c>
    </row>
  </sheetData>
  <hyperlinks>
    <hyperlink ref="H2" r:id="rId1" xr:uid="{00000000-0004-0000-0100-000000000000}"/>
    <hyperlink ref="H4" r:id="rId2" xr:uid="{00000000-0004-0000-0100-000001000000}"/>
    <hyperlink ref="H6" r:id="rId3" xr:uid="{00000000-0004-0000-0100-000002000000}"/>
    <hyperlink ref="H8" r:id="rId4" xr:uid="{00000000-0004-0000-0100-000003000000}"/>
    <hyperlink ref="H10" r:id="rId5" xr:uid="{00000000-0004-0000-0100-000004000000}"/>
    <hyperlink ref="H34" r:id="rId6" xr:uid="{00000000-0004-0000-0100-000005000000}"/>
    <hyperlink ref="H35" r:id="rId7" xr:uid="{00000000-0004-0000-0100-000006000000}"/>
    <hyperlink ref="H36" r:id="rId8" xr:uid="{00000000-0004-0000-0100-000007000000}"/>
    <hyperlink ref="H37" r:id="rId9" xr:uid="{00000000-0004-0000-0100-000008000000}"/>
    <hyperlink ref="H38" r:id="rId10" xr:uid="{00000000-0004-0000-0100-00000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Active Members 22-23</vt:lpstr>
      <vt:lpstr>Sheet1</vt:lpstr>
      <vt:lpstr>'Active Members 22-23'!Print_Titles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ABackus</dc:creator>
  <cp:lastModifiedBy>jeani</cp:lastModifiedBy>
  <cp:revision/>
  <cp:lastPrinted>2023-01-24T16:16:50Z</cp:lastPrinted>
  <dcterms:created xsi:type="dcterms:W3CDTF">2014-08-19T18:48:07Z</dcterms:created>
  <dcterms:modified xsi:type="dcterms:W3CDTF">2023-01-27T18:36:50Z</dcterms:modified>
</cp:coreProperties>
</file>